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AA 2016\Accounts Receivable Subtotals and Pivot Tables\"/>
    </mc:Choice>
  </mc:AlternateContent>
  <bookViews>
    <workbookView xWindow="0" yWindow="0" windowWidth="19305" windowHeight="7500" tabRatio="796"/>
  </bookViews>
  <sheets>
    <sheet name="Subtotals" sheetId="30" r:id="rId1"/>
    <sheet name="Pivot Table" sheetId="32" r:id="rId2"/>
  </sheets>
  <externalReferences>
    <externalReference r:id="rId3"/>
  </externalReferences>
  <definedNames>
    <definedName name="_xlcn.WorksheetConnection_Unit17WorkingwithExternalData.xlsxTable_Query_from_Text_file" hidden="1">Table_Query_from_Text_file</definedName>
    <definedName name="_xlcn.WorksheetConnection_Unit17WorkingwithExternalData.xlsxTable_Query_from_Text_file5" hidden="1">Table_Query_from_Text_file5</definedName>
    <definedName name="CurrentMonthEnd">TEXT(EOMONTH(TODAY(),0),"d mmmm yyyy")</definedName>
    <definedName name="Ex323AreaList">[1]!Table17[Print areas]</definedName>
    <definedName name="Ex32AreaList">[1]!Table17[Print areas]</definedName>
    <definedName name="SparkOFF">OFFSET('[1]zzEx9 advanced'!$B1,0,0,1,'[1]zzEx9 advanced'!$F$4)</definedName>
  </definedNames>
  <calcPr calcId="171027" concurrentCalc="0"/>
  <extLst>
    <ext xmlns:x15="http://schemas.microsoft.com/office/spreadsheetml/2010/11/main" uri="{FCE2AD5D-F65C-4FA6-A056-5C36A1767C68}">
      <x15:dataModel>
        <x15:modelTables>
          <x15:modelTable id="Table_Query_from_Text_file5-27b53956-c3b9-4243-b5ac-1f60c4369765" name="Table_Query_from_Text_file5" connection="WorksheetConnection_Unit 17 - Working with External Data.xlsx!Table_Query_from_Text_file5"/>
          <x15:modelTable id="Table_Query_from_Text_file-c9658b1c-ef20-43fe-abce-c5bc6e8bfe7e" name="Table_Query_from_Text_file" connection="WorksheetConnection_Unit 17 - Working with External Data.xlsx!Table_Query_from_Text_file"/>
        </x15:modelTables>
        <x15:modelRelationships>
          <x15:modelRelationship fromTable="Table_Query_from_Text_file" fromColumn="Country" toTable="Table_Query_from_Text_file5" toColumn="Country"/>
        </x15:modelRelationships>
      </x15:dataModel>
    </ext>
  </extLst>
</workbook>
</file>

<file path=xl/calcChain.xml><?xml version="1.0" encoding="utf-8"?>
<calcChain xmlns="http://schemas.openxmlformats.org/spreadsheetml/2006/main">
  <c r="H3" i="32" l="1"/>
  <c r="I3" i="32"/>
  <c r="H4" i="32"/>
  <c r="I4" i="32"/>
  <c r="H5" i="32"/>
  <c r="I5" i="32"/>
  <c r="H6" i="32"/>
  <c r="I6" i="32"/>
  <c r="H7" i="32"/>
  <c r="I7" i="32"/>
  <c r="H8" i="32"/>
  <c r="I8" i="32"/>
  <c r="H9" i="32"/>
  <c r="I9" i="32"/>
  <c r="H10" i="32"/>
  <c r="I10" i="32"/>
  <c r="H11" i="32"/>
  <c r="I11" i="32"/>
  <c r="H12" i="32"/>
  <c r="I12" i="32"/>
  <c r="H13" i="32"/>
  <c r="I13" i="32"/>
  <c r="H14" i="32"/>
  <c r="I14" i="32"/>
  <c r="H15" i="32"/>
  <c r="I15" i="32"/>
  <c r="H16" i="32"/>
  <c r="I16" i="32"/>
  <c r="H17" i="32"/>
  <c r="I17" i="32"/>
  <c r="H18" i="32"/>
  <c r="I18" i="32"/>
  <c r="H19" i="32"/>
  <c r="I19" i="32"/>
  <c r="H20" i="32"/>
  <c r="I20" i="32"/>
  <c r="H21" i="32"/>
  <c r="I21" i="32"/>
  <c r="H22" i="32"/>
  <c r="I22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35" i="32"/>
  <c r="I35" i="32"/>
  <c r="H36" i="32"/>
  <c r="I36" i="32"/>
  <c r="H37" i="32"/>
  <c r="I37" i="32"/>
  <c r="H38" i="32"/>
  <c r="I38" i="32"/>
  <c r="H39" i="32"/>
  <c r="I39" i="32"/>
  <c r="H40" i="32"/>
  <c r="I40" i="32"/>
  <c r="H41" i="32"/>
  <c r="I41" i="32"/>
  <c r="H42" i="32"/>
  <c r="I42" i="32"/>
  <c r="H43" i="32"/>
  <c r="I43" i="32"/>
  <c r="H44" i="32"/>
  <c r="I44" i="32"/>
  <c r="H45" i="32"/>
  <c r="I45" i="32"/>
  <c r="H46" i="32"/>
  <c r="I46" i="32"/>
  <c r="H47" i="32"/>
  <c r="I47" i="32"/>
  <c r="H48" i="32"/>
  <c r="I48" i="32"/>
  <c r="H49" i="32"/>
  <c r="I49" i="32"/>
  <c r="H50" i="32"/>
  <c r="I50" i="32"/>
  <c r="H51" i="32"/>
  <c r="I51" i="32"/>
  <c r="H52" i="32"/>
  <c r="I52" i="32"/>
  <c r="H53" i="32"/>
  <c r="I53" i="32"/>
  <c r="H54" i="32"/>
  <c r="I54" i="32"/>
  <c r="H55" i="32"/>
  <c r="I55" i="32"/>
  <c r="H56" i="32"/>
  <c r="I56" i="32"/>
  <c r="H57" i="32"/>
  <c r="I57" i="32"/>
  <c r="H58" i="32"/>
  <c r="I58" i="32"/>
  <c r="H59" i="32"/>
  <c r="I59" i="32"/>
  <c r="H60" i="32"/>
  <c r="I60" i="32"/>
  <c r="H61" i="32"/>
  <c r="I61" i="32"/>
  <c r="H62" i="32"/>
  <c r="I62" i="32"/>
  <c r="H63" i="32"/>
  <c r="I63" i="32"/>
  <c r="H64" i="32"/>
  <c r="I64" i="32"/>
  <c r="H65" i="32"/>
  <c r="I65" i="32"/>
  <c r="H66" i="32"/>
  <c r="I66" i="32"/>
  <c r="H67" i="32"/>
  <c r="I67" i="32"/>
  <c r="H68" i="32"/>
  <c r="I68" i="32"/>
  <c r="H69" i="32"/>
  <c r="I69" i="32"/>
  <c r="H70" i="32"/>
  <c r="I70" i="32"/>
  <c r="H71" i="32"/>
  <c r="I71" i="32"/>
  <c r="H72" i="32"/>
  <c r="I72" i="32"/>
  <c r="H73" i="32"/>
  <c r="I73" i="32"/>
  <c r="H74" i="32"/>
  <c r="I74" i="32"/>
  <c r="H75" i="32"/>
  <c r="I75" i="32"/>
  <c r="H76" i="32"/>
  <c r="I76" i="32"/>
  <c r="H77" i="32"/>
  <c r="I77" i="32"/>
  <c r="H78" i="32"/>
  <c r="I78" i="32"/>
  <c r="H79" i="32"/>
  <c r="I79" i="32"/>
  <c r="H80" i="32"/>
  <c r="I80" i="32"/>
  <c r="H81" i="32"/>
  <c r="I81" i="32"/>
  <c r="H82" i="32"/>
  <c r="I82" i="32"/>
  <c r="H83" i="32"/>
  <c r="I83" i="32"/>
  <c r="H84" i="32"/>
  <c r="I84" i="32"/>
  <c r="H85" i="32"/>
  <c r="I85" i="32"/>
  <c r="H86" i="32"/>
  <c r="I86" i="32"/>
  <c r="H87" i="32"/>
  <c r="I87" i="32"/>
  <c r="H88" i="32"/>
  <c r="I88" i="32"/>
  <c r="H89" i="32"/>
  <c r="I89" i="32"/>
  <c r="H90" i="32"/>
  <c r="I90" i="32"/>
  <c r="H91" i="32"/>
  <c r="I91" i="32"/>
  <c r="H92" i="32"/>
  <c r="I92" i="32"/>
  <c r="H93" i="32"/>
  <c r="I93" i="32"/>
  <c r="H94" i="32"/>
  <c r="I94" i="32"/>
  <c r="H95" i="32"/>
  <c r="I95" i="32"/>
  <c r="H96" i="32"/>
  <c r="I96" i="32"/>
  <c r="H97" i="32"/>
  <c r="I97" i="32"/>
  <c r="H98" i="32"/>
  <c r="I98" i="32"/>
  <c r="H99" i="32"/>
  <c r="I99" i="32"/>
  <c r="H100" i="32"/>
  <c r="I100" i="32"/>
  <c r="H101" i="32"/>
  <c r="I101" i="32"/>
  <c r="H102" i="32"/>
  <c r="I102" i="32"/>
  <c r="H103" i="32"/>
  <c r="I103" i="32"/>
  <c r="H104" i="32"/>
  <c r="I104" i="32"/>
  <c r="H105" i="32"/>
  <c r="I105" i="32"/>
  <c r="H106" i="32"/>
  <c r="I106" i="32"/>
  <c r="H107" i="32"/>
  <c r="I107" i="32"/>
  <c r="H108" i="32"/>
  <c r="I108" i="32"/>
  <c r="H109" i="32"/>
  <c r="I109" i="32"/>
  <c r="H110" i="32"/>
  <c r="I110" i="32"/>
  <c r="H111" i="32"/>
  <c r="I111" i="32"/>
  <c r="H112" i="32"/>
  <c r="I112" i="32"/>
  <c r="H113" i="32"/>
  <c r="I113" i="32"/>
  <c r="H114" i="32"/>
  <c r="I114" i="32"/>
  <c r="H115" i="32"/>
  <c r="I115" i="32"/>
  <c r="H116" i="32"/>
  <c r="I116" i="32"/>
  <c r="H117" i="32"/>
  <c r="I117" i="32"/>
  <c r="H118" i="32"/>
  <c r="I118" i="32"/>
  <c r="H119" i="32"/>
  <c r="I119" i="32"/>
  <c r="H120" i="32"/>
  <c r="I120" i="32"/>
  <c r="H121" i="32"/>
  <c r="I121" i="32"/>
  <c r="H122" i="32"/>
  <c r="I122" i="32"/>
  <c r="H123" i="32"/>
  <c r="I123" i="32"/>
  <c r="H124" i="32"/>
  <c r="I124" i="32"/>
  <c r="H125" i="32"/>
  <c r="I125" i="32"/>
  <c r="H126" i="32"/>
  <c r="I126" i="32"/>
  <c r="H127" i="32"/>
  <c r="I127" i="32"/>
  <c r="H128" i="32"/>
  <c r="I128" i="32"/>
  <c r="H129" i="32"/>
  <c r="I129" i="32"/>
  <c r="H130" i="32"/>
  <c r="I130" i="32"/>
  <c r="H131" i="32"/>
  <c r="I131" i="32"/>
  <c r="H132" i="32"/>
  <c r="I132" i="32"/>
  <c r="H133" i="32"/>
  <c r="I133" i="32"/>
  <c r="H134" i="32"/>
  <c r="I134" i="32"/>
  <c r="H135" i="32"/>
  <c r="I135" i="32"/>
  <c r="H136" i="32"/>
  <c r="I136" i="32"/>
  <c r="H137" i="32"/>
  <c r="I137" i="32"/>
  <c r="H138" i="32"/>
  <c r="I138" i="32"/>
  <c r="H139" i="32"/>
  <c r="I139" i="32"/>
  <c r="H140" i="32"/>
  <c r="I140" i="32"/>
  <c r="H141" i="32"/>
  <c r="I141" i="32"/>
  <c r="H142" i="32"/>
  <c r="I142" i="32"/>
  <c r="H143" i="32"/>
  <c r="I143" i="32"/>
  <c r="H144" i="32"/>
  <c r="I144" i="32"/>
  <c r="H145" i="32"/>
  <c r="I145" i="32"/>
  <c r="H146" i="32"/>
  <c r="I146" i="32"/>
  <c r="H147" i="32"/>
  <c r="I147" i="32"/>
  <c r="H148" i="32"/>
  <c r="I148" i="32"/>
  <c r="H149" i="32"/>
  <c r="I149" i="32"/>
  <c r="H150" i="32"/>
  <c r="I150" i="32"/>
  <c r="H151" i="32"/>
  <c r="I151" i="32"/>
  <c r="H152" i="32"/>
  <c r="I152" i="32"/>
  <c r="H153" i="32"/>
  <c r="I153" i="32"/>
  <c r="H154" i="32"/>
  <c r="I154" i="32"/>
  <c r="H155" i="32"/>
  <c r="I155" i="32"/>
  <c r="H156" i="32"/>
  <c r="I156" i="32"/>
  <c r="H157" i="32"/>
  <c r="I157" i="32"/>
  <c r="H158" i="32"/>
  <c r="I158" i="32"/>
  <c r="H159" i="32"/>
  <c r="I159" i="32"/>
  <c r="H160" i="32"/>
  <c r="I160" i="32"/>
  <c r="H161" i="32"/>
  <c r="I161" i="32"/>
  <c r="H162" i="32"/>
  <c r="I162" i="32"/>
  <c r="H163" i="32"/>
  <c r="I163" i="32"/>
  <c r="H164" i="32"/>
  <c r="I164" i="32"/>
  <c r="H165" i="32"/>
  <c r="I165" i="32"/>
  <c r="H166" i="32"/>
  <c r="I166" i="32"/>
  <c r="H167" i="32"/>
  <c r="I167" i="32"/>
  <c r="H168" i="32"/>
  <c r="I168" i="32"/>
  <c r="H169" i="32"/>
  <c r="I169" i="32"/>
  <c r="H170" i="32"/>
  <c r="I170" i="32"/>
  <c r="H171" i="32"/>
  <c r="I171" i="32"/>
  <c r="H172" i="32"/>
  <c r="I172" i="32"/>
  <c r="H173" i="32"/>
  <c r="I173" i="32"/>
  <c r="H174" i="32"/>
  <c r="I174" i="32"/>
  <c r="H175" i="32"/>
  <c r="I175" i="32"/>
  <c r="H176" i="32"/>
  <c r="I176" i="32"/>
  <c r="H177" i="32"/>
  <c r="I177" i="32"/>
  <c r="H178" i="32"/>
  <c r="I178" i="32"/>
  <c r="H179" i="32"/>
  <c r="I179" i="32"/>
  <c r="H180" i="32"/>
  <c r="I180" i="32"/>
  <c r="H181" i="32"/>
  <c r="I181" i="32"/>
  <c r="H182" i="32"/>
  <c r="I182" i="32"/>
  <c r="H183" i="32"/>
  <c r="I183" i="32"/>
  <c r="H184" i="32"/>
  <c r="I184" i="32"/>
  <c r="H185" i="32"/>
  <c r="I185" i="32"/>
  <c r="H186" i="32"/>
  <c r="I186" i="32"/>
  <c r="H187" i="32"/>
  <c r="I187" i="32"/>
  <c r="H188" i="32"/>
  <c r="I188" i="32"/>
  <c r="H189" i="32"/>
  <c r="I189" i="32"/>
  <c r="H190" i="32"/>
  <c r="I190" i="32"/>
  <c r="H191" i="32"/>
  <c r="I191" i="32"/>
  <c r="H192" i="32"/>
  <c r="I192" i="32"/>
  <c r="H193" i="32"/>
  <c r="I193" i="32"/>
  <c r="H194" i="32"/>
  <c r="I194" i="32"/>
  <c r="H195" i="32"/>
  <c r="I195" i="32"/>
  <c r="H196" i="32"/>
  <c r="I196" i="32"/>
  <c r="H197" i="32"/>
  <c r="I197" i="32"/>
  <c r="H198" i="32"/>
  <c r="I198" i="32"/>
  <c r="H199" i="32"/>
  <c r="I199" i="32"/>
  <c r="H200" i="32"/>
  <c r="I200" i="32"/>
  <c r="H201" i="32"/>
  <c r="I201" i="32"/>
  <c r="H202" i="32"/>
  <c r="I202" i="32"/>
  <c r="H203" i="32"/>
  <c r="I203" i="32"/>
  <c r="H204" i="32"/>
  <c r="I204" i="32"/>
  <c r="H205" i="32"/>
  <c r="I205" i="32"/>
  <c r="H206" i="32"/>
  <c r="I206" i="32"/>
  <c r="H207" i="32"/>
  <c r="I207" i="32"/>
  <c r="H208" i="32"/>
  <c r="I208" i="32"/>
  <c r="H209" i="32"/>
  <c r="I209" i="32"/>
  <c r="H210" i="32"/>
  <c r="I210" i="32"/>
  <c r="H211" i="32"/>
  <c r="I211" i="32"/>
  <c r="H212" i="32"/>
  <c r="I212" i="32"/>
  <c r="H213" i="32"/>
  <c r="I213" i="32"/>
  <c r="H214" i="32"/>
  <c r="I214" i="32"/>
  <c r="H215" i="32"/>
  <c r="I215" i="32"/>
  <c r="H216" i="32"/>
  <c r="I216" i="32"/>
  <c r="H217" i="32"/>
  <c r="I217" i="32"/>
  <c r="H218" i="32"/>
  <c r="I218" i="32"/>
  <c r="H219" i="32"/>
  <c r="I219" i="32"/>
  <c r="H220" i="32"/>
  <c r="I220" i="32"/>
  <c r="H221" i="32"/>
  <c r="I221" i="32"/>
  <c r="H222" i="32"/>
  <c r="I222" i="32"/>
  <c r="H223" i="32"/>
  <c r="I223" i="32"/>
  <c r="H224" i="32"/>
  <c r="I224" i="32"/>
  <c r="H225" i="32"/>
  <c r="I225" i="32"/>
  <c r="H226" i="32"/>
  <c r="I226" i="32"/>
  <c r="H227" i="32"/>
  <c r="I227" i="32"/>
  <c r="H228" i="32"/>
  <c r="I228" i="32"/>
  <c r="H229" i="32"/>
  <c r="I229" i="32"/>
  <c r="H230" i="32"/>
  <c r="I230" i="32"/>
  <c r="H231" i="32"/>
  <c r="I231" i="32"/>
  <c r="H232" i="32"/>
  <c r="I232" i="32"/>
  <c r="H233" i="32"/>
  <c r="I233" i="32"/>
  <c r="H234" i="32"/>
  <c r="I234" i="32"/>
  <c r="H235" i="32"/>
  <c r="I235" i="32"/>
  <c r="H236" i="32"/>
  <c r="I236" i="32"/>
  <c r="H237" i="32"/>
  <c r="I237" i="32"/>
  <c r="H238" i="32"/>
  <c r="I238" i="32"/>
  <c r="H239" i="32"/>
  <c r="I239" i="32"/>
  <c r="H240" i="32"/>
  <c r="I240" i="32"/>
  <c r="H241" i="32"/>
  <c r="I241" i="32"/>
  <c r="H242" i="32"/>
  <c r="I242" i="32"/>
  <c r="H243" i="32"/>
  <c r="I243" i="32"/>
  <c r="H244" i="32"/>
  <c r="I244" i="32"/>
  <c r="H245" i="32"/>
  <c r="I245" i="32"/>
  <c r="H246" i="32"/>
  <c r="I246" i="32"/>
  <c r="H247" i="32"/>
  <c r="I247" i="32"/>
  <c r="H248" i="32"/>
  <c r="I248" i="32"/>
  <c r="H249" i="32"/>
  <c r="I249" i="32"/>
  <c r="H250" i="32"/>
  <c r="I250" i="32"/>
  <c r="H251" i="32"/>
  <c r="I251" i="32"/>
  <c r="H252" i="32"/>
  <c r="I252" i="32"/>
  <c r="H253" i="32"/>
  <c r="I253" i="32"/>
  <c r="H254" i="32"/>
  <c r="I254" i="32"/>
  <c r="H255" i="32"/>
  <c r="I255" i="32"/>
  <c r="H256" i="32"/>
  <c r="I256" i="32"/>
  <c r="H257" i="32"/>
  <c r="I257" i="32"/>
  <c r="H258" i="32"/>
  <c r="I258" i="32"/>
  <c r="H259" i="32"/>
  <c r="I259" i="32"/>
  <c r="H260" i="32"/>
  <c r="I260" i="32"/>
  <c r="H261" i="32"/>
  <c r="I261" i="32"/>
  <c r="H262" i="32"/>
  <c r="I262" i="32"/>
  <c r="H263" i="32"/>
  <c r="I263" i="32"/>
  <c r="H264" i="32"/>
  <c r="I264" i="32"/>
  <c r="H265" i="32"/>
  <c r="I265" i="32"/>
  <c r="H266" i="32"/>
  <c r="I266" i="32"/>
  <c r="H267" i="32"/>
  <c r="I267" i="32"/>
  <c r="H268" i="32"/>
  <c r="I268" i="32"/>
  <c r="H269" i="32"/>
  <c r="I269" i="32"/>
  <c r="H270" i="32"/>
  <c r="I270" i="32"/>
  <c r="H271" i="32"/>
  <c r="I271" i="32"/>
  <c r="H272" i="32"/>
  <c r="I272" i="32"/>
  <c r="H273" i="32"/>
  <c r="I273" i="32"/>
  <c r="H274" i="32"/>
  <c r="I274" i="32"/>
  <c r="H275" i="32"/>
  <c r="I275" i="32"/>
  <c r="H276" i="32"/>
  <c r="I276" i="32"/>
  <c r="H277" i="32"/>
  <c r="I277" i="32"/>
  <c r="H278" i="32"/>
  <c r="I278" i="32"/>
  <c r="H279" i="32"/>
  <c r="I279" i="32"/>
  <c r="H280" i="32"/>
  <c r="I280" i="32"/>
  <c r="H281" i="32"/>
  <c r="I281" i="32"/>
  <c r="H282" i="32"/>
  <c r="I282" i="32"/>
  <c r="H283" i="32"/>
  <c r="I283" i="32"/>
  <c r="H284" i="32"/>
  <c r="I284" i="32"/>
  <c r="H285" i="32"/>
  <c r="I285" i="32"/>
  <c r="H286" i="32"/>
  <c r="I286" i="32"/>
  <c r="H287" i="32"/>
  <c r="I287" i="32"/>
  <c r="H288" i="32"/>
  <c r="I288" i="32"/>
  <c r="H289" i="32"/>
  <c r="I289" i="32"/>
  <c r="H290" i="32"/>
  <c r="I290" i="32"/>
  <c r="H291" i="32"/>
  <c r="I291" i="32"/>
  <c r="H292" i="32"/>
  <c r="I292" i="32"/>
  <c r="H293" i="32"/>
  <c r="I293" i="32"/>
  <c r="H294" i="32"/>
  <c r="I294" i="32"/>
  <c r="H295" i="32"/>
  <c r="I295" i="32"/>
  <c r="H296" i="32"/>
  <c r="I296" i="32"/>
  <c r="H297" i="32"/>
  <c r="I297" i="32"/>
  <c r="H298" i="32"/>
  <c r="I298" i="32"/>
  <c r="H299" i="32"/>
  <c r="I299" i="32"/>
  <c r="H300" i="32"/>
  <c r="I300" i="32"/>
  <c r="H301" i="32"/>
  <c r="I301" i="32"/>
  <c r="H302" i="32"/>
  <c r="I302" i="32"/>
  <c r="H303" i="32"/>
  <c r="I303" i="32"/>
  <c r="H304" i="32"/>
  <c r="I304" i="32"/>
  <c r="H305" i="32"/>
  <c r="I305" i="32"/>
  <c r="H306" i="32"/>
  <c r="I306" i="32"/>
  <c r="H307" i="32"/>
  <c r="I307" i="32"/>
  <c r="H308" i="32"/>
  <c r="I308" i="32"/>
  <c r="H309" i="32"/>
  <c r="I309" i="32"/>
  <c r="H310" i="32"/>
  <c r="I310" i="32"/>
  <c r="H311" i="32"/>
  <c r="I311" i="32"/>
  <c r="H312" i="32"/>
  <c r="I312" i="32"/>
  <c r="H313" i="32"/>
  <c r="I313" i="32"/>
  <c r="H314" i="32"/>
  <c r="I314" i="32"/>
  <c r="H315" i="32"/>
  <c r="I315" i="32"/>
  <c r="H316" i="32"/>
  <c r="I316" i="32"/>
  <c r="H317" i="32"/>
  <c r="I317" i="32"/>
  <c r="H318" i="32"/>
  <c r="I318" i="32"/>
  <c r="H319" i="32"/>
  <c r="I319" i="32"/>
  <c r="H320" i="32"/>
  <c r="I320" i="32"/>
  <c r="H321" i="32"/>
  <c r="I321" i="32"/>
  <c r="H322" i="32"/>
  <c r="I322" i="32"/>
  <c r="H323" i="32"/>
  <c r="I323" i="32"/>
  <c r="H324" i="32"/>
  <c r="I324" i="32"/>
  <c r="H325" i="32"/>
  <c r="I325" i="32"/>
  <c r="H326" i="32"/>
  <c r="I326" i="32"/>
  <c r="H327" i="32"/>
  <c r="I327" i="32"/>
  <c r="H328" i="32"/>
  <c r="I328" i="32"/>
  <c r="H329" i="32"/>
  <c r="I329" i="32"/>
  <c r="H330" i="32"/>
  <c r="I330" i="32"/>
  <c r="H331" i="32"/>
  <c r="I331" i="32"/>
  <c r="H332" i="32"/>
  <c r="I332" i="32"/>
  <c r="H333" i="32"/>
  <c r="I333" i="32"/>
  <c r="H334" i="32"/>
  <c r="I334" i="32"/>
  <c r="H335" i="32"/>
  <c r="I335" i="32"/>
  <c r="H336" i="32"/>
  <c r="I336" i="32"/>
  <c r="H337" i="32"/>
  <c r="I337" i="32"/>
  <c r="H338" i="32"/>
  <c r="I338" i="32"/>
  <c r="H339" i="32"/>
  <c r="I339" i="32"/>
  <c r="H340" i="32"/>
  <c r="I340" i="32"/>
  <c r="H341" i="32"/>
  <c r="I341" i="32"/>
  <c r="H342" i="32"/>
  <c r="I342" i="32"/>
  <c r="H343" i="32"/>
  <c r="I343" i="32"/>
  <c r="H344" i="32"/>
  <c r="I344" i="32"/>
  <c r="H345" i="32"/>
  <c r="I345" i="32"/>
  <c r="H346" i="32"/>
  <c r="I346" i="32"/>
  <c r="H347" i="32"/>
  <c r="I347" i="32"/>
  <c r="H348" i="32"/>
  <c r="I348" i="32"/>
  <c r="H349" i="32"/>
  <c r="I349" i="32"/>
  <c r="H350" i="32"/>
  <c r="I350" i="32"/>
  <c r="H351" i="32"/>
  <c r="I351" i="32"/>
  <c r="H352" i="32"/>
  <c r="I352" i="32"/>
  <c r="H353" i="32"/>
  <c r="I353" i="32"/>
  <c r="H354" i="32"/>
  <c r="I354" i="32"/>
  <c r="H355" i="32"/>
  <c r="I355" i="32"/>
  <c r="H356" i="32"/>
  <c r="I356" i="32"/>
  <c r="H357" i="32"/>
  <c r="I357" i="32"/>
  <c r="H358" i="32"/>
  <c r="I358" i="32"/>
  <c r="H359" i="32"/>
  <c r="I359" i="32"/>
  <c r="H360" i="32"/>
  <c r="I360" i="32"/>
  <c r="H361" i="32"/>
  <c r="I361" i="32"/>
  <c r="H362" i="32"/>
  <c r="I362" i="32"/>
  <c r="H363" i="32"/>
  <c r="I363" i="32"/>
  <c r="H364" i="32"/>
  <c r="I364" i="32"/>
  <c r="H365" i="32"/>
  <c r="I365" i="32"/>
  <c r="H366" i="32"/>
  <c r="I366" i="32"/>
  <c r="H367" i="32"/>
  <c r="I367" i="32"/>
  <c r="H368" i="32"/>
  <c r="I368" i="32"/>
  <c r="H369" i="32"/>
  <c r="I369" i="32"/>
  <c r="H370" i="32"/>
  <c r="I370" i="32"/>
  <c r="H371" i="32"/>
  <c r="I371" i="32"/>
  <c r="H372" i="32"/>
  <c r="I372" i="32"/>
  <c r="H373" i="32"/>
  <c r="I373" i="32"/>
  <c r="H374" i="32"/>
  <c r="I374" i="32"/>
  <c r="H375" i="32"/>
  <c r="I375" i="32"/>
  <c r="H376" i="32"/>
  <c r="I376" i="32"/>
  <c r="H377" i="32"/>
  <c r="I377" i="32"/>
  <c r="H378" i="32"/>
  <c r="I378" i="32"/>
  <c r="H379" i="32"/>
  <c r="I379" i="32"/>
  <c r="H380" i="32"/>
  <c r="I380" i="32"/>
  <c r="H381" i="32"/>
  <c r="I381" i="32"/>
  <c r="H382" i="32"/>
  <c r="I382" i="32"/>
  <c r="H383" i="32"/>
  <c r="I383" i="32"/>
  <c r="H384" i="32"/>
  <c r="I384" i="32"/>
  <c r="H385" i="32"/>
  <c r="I385" i="32"/>
  <c r="H386" i="32"/>
  <c r="I386" i="32"/>
  <c r="H387" i="32"/>
  <c r="I387" i="32"/>
  <c r="H388" i="32"/>
  <c r="I388" i="32"/>
  <c r="H389" i="32"/>
  <c r="I389" i="32"/>
  <c r="H390" i="32"/>
  <c r="I390" i="32"/>
  <c r="H391" i="32"/>
  <c r="I391" i="32"/>
  <c r="H392" i="32"/>
  <c r="I392" i="32"/>
  <c r="H393" i="32"/>
  <c r="I393" i="32"/>
  <c r="H394" i="32"/>
  <c r="I394" i="32"/>
  <c r="H395" i="32"/>
  <c r="I395" i="32"/>
  <c r="H396" i="32"/>
  <c r="I396" i="32"/>
  <c r="H397" i="32"/>
  <c r="I397" i="32"/>
  <c r="H398" i="32"/>
  <c r="I398" i="32"/>
  <c r="H399" i="32"/>
  <c r="I399" i="32"/>
  <c r="H400" i="32"/>
  <c r="I400" i="32"/>
  <c r="H401" i="32"/>
  <c r="I401" i="32"/>
  <c r="H402" i="32"/>
  <c r="I402" i="32"/>
  <c r="H403" i="32"/>
  <c r="I403" i="32"/>
  <c r="H404" i="32"/>
  <c r="I404" i="32"/>
  <c r="H405" i="32"/>
  <c r="I405" i="32"/>
  <c r="H406" i="32"/>
  <c r="I406" i="32"/>
  <c r="H407" i="32"/>
  <c r="I407" i="32"/>
  <c r="H408" i="32"/>
  <c r="I408" i="32"/>
  <c r="H409" i="32"/>
  <c r="I409" i="32"/>
  <c r="H410" i="32"/>
  <c r="I410" i="32"/>
  <c r="H411" i="32"/>
  <c r="I411" i="32"/>
  <c r="H412" i="32"/>
  <c r="I412" i="32"/>
  <c r="H413" i="32"/>
  <c r="I413" i="32"/>
  <c r="H414" i="32"/>
  <c r="I414" i="32"/>
  <c r="H415" i="32"/>
  <c r="I415" i="32"/>
  <c r="H416" i="32"/>
  <c r="I416" i="32"/>
  <c r="H417" i="32"/>
  <c r="I417" i="32"/>
  <c r="H418" i="32"/>
  <c r="I418" i="32"/>
  <c r="H419" i="32"/>
  <c r="I419" i="32"/>
  <c r="H420" i="32"/>
  <c r="I420" i="32"/>
  <c r="H421" i="32"/>
  <c r="I421" i="32"/>
  <c r="H422" i="32"/>
  <c r="I422" i="32"/>
  <c r="H423" i="32"/>
  <c r="I423" i="32"/>
  <c r="H424" i="32"/>
  <c r="I424" i="32"/>
  <c r="H425" i="32"/>
  <c r="I425" i="32"/>
  <c r="H426" i="32"/>
  <c r="I426" i="32"/>
  <c r="H427" i="32"/>
  <c r="I427" i="32"/>
  <c r="H428" i="32"/>
  <c r="I428" i="32"/>
  <c r="H429" i="32"/>
  <c r="I429" i="32"/>
  <c r="H430" i="32"/>
  <c r="I430" i="32"/>
  <c r="H431" i="32"/>
  <c r="I431" i="32"/>
  <c r="H432" i="32"/>
  <c r="I432" i="32"/>
  <c r="H433" i="32"/>
  <c r="I433" i="32"/>
  <c r="H434" i="32"/>
  <c r="I434" i="32"/>
  <c r="H435" i="32"/>
  <c r="I435" i="32"/>
  <c r="H436" i="32"/>
  <c r="I436" i="32"/>
  <c r="H437" i="32"/>
  <c r="I437" i="32"/>
  <c r="H438" i="32"/>
  <c r="I438" i="32"/>
  <c r="H439" i="32"/>
  <c r="I439" i="32"/>
  <c r="H440" i="32"/>
  <c r="I440" i="32"/>
  <c r="H441" i="32"/>
  <c r="I441" i="32"/>
  <c r="H442" i="32"/>
  <c r="I442" i="32"/>
  <c r="H443" i="32"/>
  <c r="I443" i="32"/>
  <c r="H444" i="32"/>
  <c r="I444" i="32"/>
  <c r="H445" i="32"/>
  <c r="I445" i="32"/>
  <c r="H446" i="32"/>
  <c r="I446" i="32"/>
  <c r="H447" i="32"/>
  <c r="I447" i="32"/>
  <c r="H448" i="32"/>
  <c r="I448" i="32"/>
  <c r="H449" i="32"/>
  <c r="I449" i="32"/>
  <c r="H450" i="32"/>
  <c r="I450" i="32"/>
  <c r="H451" i="32"/>
  <c r="I451" i="32"/>
  <c r="H452" i="32"/>
  <c r="I452" i="32"/>
  <c r="H453" i="32"/>
  <c r="I453" i="32"/>
  <c r="H454" i="32"/>
  <c r="I454" i="32"/>
  <c r="H455" i="32"/>
  <c r="I455" i="32"/>
  <c r="H456" i="32"/>
  <c r="I456" i="32"/>
  <c r="H457" i="32"/>
  <c r="I457" i="32"/>
  <c r="H458" i="32"/>
  <c r="I458" i="32"/>
  <c r="H459" i="32"/>
  <c r="I459" i="32"/>
  <c r="H460" i="32"/>
  <c r="I460" i="32"/>
  <c r="H461" i="32"/>
  <c r="I461" i="32"/>
  <c r="H462" i="32"/>
  <c r="I462" i="32"/>
  <c r="H463" i="32"/>
  <c r="I463" i="32"/>
  <c r="H464" i="32"/>
  <c r="I464" i="32"/>
  <c r="H465" i="32"/>
  <c r="I465" i="32"/>
  <c r="H466" i="32"/>
  <c r="I466" i="32"/>
  <c r="H467" i="32"/>
  <c r="I467" i="32"/>
  <c r="H468" i="32"/>
  <c r="I468" i="32"/>
  <c r="H469" i="32"/>
  <c r="I469" i="32"/>
  <c r="H470" i="32"/>
  <c r="I470" i="32"/>
  <c r="H471" i="32"/>
  <c r="I471" i="32"/>
  <c r="H472" i="32"/>
  <c r="I472" i="32"/>
  <c r="H473" i="32"/>
  <c r="I473" i="32"/>
  <c r="H474" i="32"/>
  <c r="I474" i="32"/>
  <c r="H475" i="32"/>
  <c r="I475" i="32"/>
  <c r="H476" i="32"/>
  <c r="I476" i="32"/>
  <c r="H477" i="32"/>
  <c r="I477" i="32"/>
  <c r="H478" i="32"/>
  <c r="I478" i="32"/>
  <c r="H479" i="32"/>
  <c r="I479" i="32"/>
  <c r="H480" i="32"/>
  <c r="I480" i="32"/>
  <c r="H481" i="32"/>
  <c r="I481" i="32"/>
  <c r="H482" i="32"/>
  <c r="I482" i="32"/>
  <c r="H483" i="32"/>
  <c r="I483" i="32"/>
  <c r="H484" i="32"/>
  <c r="I484" i="32"/>
  <c r="H485" i="32"/>
  <c r="I485" i="32"/>
  <c r="H486" i="32"/>
  <c r="I486" i="32"/>
  <c r="H487" i="32"/>
  <c r="I487" i="32"/>
  <c r="H488" i="32"/>
  <c r="I488" i="32"/>
  <c r="H489" i="32"/>
  <c r="I489" i="32"/>
  <c r="H490" i="32"/>
  <c r="I490" i="32"/>
  <c r="H491" i="32"/>
  <c r="I491" i="32"/>
  <c r="H492" i="32"/>
  <c r="I492" i="32"/>
  <c r="H493" i="32"/>
  <c r="I493" i="32"/>
  <c r="H494" i="32"/>
  <c r="I494" i="32"/>
  <c r="H495" i="32"/>
  <c r="I495" i="32"/>
  <c r="H496" i="32"/>
  <c r="I496" i="32"/>
  <c r="H497" i="32"/>
  <c r="I497" i="32"/>
  <c r="H498" i="32"/>
  <c r="I498" i="32"/>
  <c r="H499" i="32"/>
  <c r="I499" i="32"/>
  <c r="H500" i="32"/>
  <c r="I500" i="32"/>
  <c r="H501" i="32"/>
  <c r="I501" i="32"/>
  <c r="H502" i="32"/>
  <c r="I502" i="32"/>
  <c r="H503" i="32"/>
  <c r="I503" i="32"/>
  <c r="H504" i="32"/>
  <c r="I504" i="32"/>
  <c r="H505" i="32"/>
  <c r="I505" i="32"/>
  <c r="H506" i="32"/>
  <c r="I506" i="32"/>
  <c r="H507" i="32"/>
  <c r="I507" i="32"/>
  <c r="H508" i="32"/>
  <c r="I508" i="32"/>
  <c r="H509" i="32"/>
  <c r="I509" i="32"/>
  <c r="H510" i="32"/>
  <c r="I510" i="32"/>
  <c r="H511" i="32"/>
  <c r="I511" i="32"/>
  <c r="H512" i="32"/>
  <c r="I512" i="32"/>
  <c r="H513" i="32"/>
  <c r="I513" i="32"/>
  <c r="H514" i="32"/>
  <c r="I514" i="32"/>
  <c r="H515" i="32"/>
  <c r="I515" i="32"/>
  <c r="H516" i="32"/>
  <c r="I516" i="32"/>
  <c r="H517" i="32"/>
  <c r="I517" i="32"/>
  <c r="H518" i="32"/>
  <c r="I518" i="32"/>
  <c r="H519" i="32"/>
  <c r="I519" i="32"/>
  <c r="H520" i="32"/>
  <c r="I520" i="32"/>
  <c r="H521" i="32"/>
  <c r="I521" i="32"/>
  <c r="H522" i="32"/>
  <c r="I522" i="32"/>
  <c r="H523" i="32"/>
  <c r="I523" i="32"/>
  <c r="H524" i="32"/>
  <c r="I524" i="32"/>
  <c r="H525" i="32"/>
  <c r="I525" i="32"/>
  <c r="H526" i="32"/>
  <c r="I526" i="32"/>
  <c r="H527" i="32"/>
  <c r="I527" i="32"/>
  <c r="H528" i="32"/>
  <c r="I528" i="32"/>
  <c r="H529" i="32"/>
  <c r="I529" i="32"/>
  <c r="H530" i="32"/>
  <c r="I530" i="32"/>
  <c r="H531" i="32"/>
  <c r="I531" i="32"/>
  <c r="H532" i="32"/>
  <c r="I532" i="32"/>
  <c r="H533" i="32"/>
  <c r="I533" i="32"/>
  <c r="H534" i="32"/>
  <c r="I534" i="32"/>
  <c r="H535" i="32"/>
  <c r="I535" i="32"/>
  <c r="H536" i="32"/>
  <c r="I536" i="32"/>
  <c r="H537" i="32"/>
  <c r="I537" i="32"/>
  <c r="H538" i="32"/>
  <c r="I538" i="32"/>
  <c r="H539" i="32"/>
  <c r="I539" i="32"/>
  <c r="H540" i="32"/>
  <c r="I540" i="32"/>
  <c r="H541" i="32"/>
  <c r="I541" i="32"/>
  <c r="H542" i="32"/>
  <c r="I542" i="32"/>
  <c r="H543" i="32"/>
  <c r="I543" i="32"/>
  <c r="H544" i="32"/>
  <c r="I544" i="32"/>
  <c r="H545" i="32"/>
  <c r="I545" i="32"/>
  <c r="H546" i="32"/>
  <c r="I546" i="32"/>
  <c r="H547" i="32"/>
  <c r="I547" i="32"/>
  <c r="H548" i="32"/>
  <c r="I548" i="32"/>
  <c r="H549" i="32"/>
  <c r="I549" i="32"/>
  <c r="H550" i="32"/>
  <c r="I550" i="32"/>
  <c r="H551" i="32"/>
  <c r="I551" i="32"/>
  <c r="H552" i="32"/>
  <c r="I552" i="32"/>
  <c r="H553" i="32"/>
  <c r="I553" i="32"/>
  <c r="H554" i="32"/>
  <c r="I554" i="32"/>
  <c r="H555" i="32"/>
  <c r="I555" i="32"/>
  <c r="H556" i="32"/>
  <c r="I556" i="32"/>
  <c r="H557" i="32"/>
  <c r="I557" i="32"/>
  <c r="H558" i="32"/>
  <c r="I558" i="32"/>
  <c r="H559" i="32"/>
  <c r="I559" i="32"/>
  <c r="H560" i="32"/>
  <c r="I560" i="32"/>
  <c r="H561" i="32"/>
  <c r="I561" i="32"/>
  <c r="H562" i="32"/>
  <c r="I562" i="32"/>
  <c r="H563" i="32"/>
  <c r="I563" i="32"/>
  <c r="H564" i="32"/>
  <c r="I564" i="32"/>
  <c r="H565" i="32"/>
  <c r="I565" i="32"/>
  <c r="H566" i="32"/>
  <c r="I566" i="32"/>
  <c r="H567" i="32"/>
  <c r="I567" i="32"/>
  <c r="H568" i="32"/>
  <c r="I568" i="32"/>
  <c r="H569" i="32"/>
  <c r="I569" i="32"/>
  <c r="H570" i="32"/>
  <c r="I570" i="32"/>
  <c r="H571" i="32"/>
  <c r="I571" i="32"/>
  <c r="H572" i="32"/>
  <c r="I572" i="32"/>
  <c r="H573" i="32"/>
  <c r="I573" i="32"/>
  <c r="H574" i="32"/>
  <c r="I574" i="32"/>
  <c r="H575" i="32"/>
  <c r="I575" i="32"/>
  <c r="H576" i="32"/>
  <c r="I576" i="32"/>
  <c r="H577" i="32"/>
  <c r="I577" i="32"/>
  <c r="H578" i="32"/>
  <c r="I578" i="32"/>
  <c r="H579" i="32"/>
  <c r="I579" i="32"/>
  <c r="H580" i="32"/>
  <c r="I580" i="32"/>
  <c r="H581" i="32"/>
  <c r="I581" i="32"/>
  <c r="H582" i="32"/>
  <c r="I582" i="32"/>
  <c r="H583" i="32"/>
  <c r="I583" i="32"/>
  <c r="H584" i="32"/>
  <c r="I584" i="32"/>
  <c r="H585" i="32"/>
  <c r="I585" i="32"/>
  <c r="H586" i="32"/>
  <c r="I586" i="32"/>
  <c r="H587" i="32"/>
  <c r="I587" i="32"/>
  <c r="H588" i="32"/>
  <c r="I588" i="32"/>
  <c r="H589" i="32"/>
  <c r="I589" i="32"/>
  <c r="H590" i="32"/>
  <c r="I590" i="32"/>
  <c r="H591" i="32"/>
  <c r="I591" i="32"/>
  <c r="H592" i="32"/>
  <c r="I592" i="32"/>
  <c r="H593" i="32"/>
  <c r="I593" i="32"/>
  <c r="H594" i="32"/>
  <c r="I594" i="32"/>
  <c r="H595" i="32"/>
  <c r="I595" i="32"/>
  <c r="H596" i="32"/>
  <c r="I596" i="32"/>
  <c r="H597" i="32"/>
  <c r="I597" i="32"/>
  <c r="H598" i="32"/>
  <c r="I598" i="32"/>
  <c r="H599" i="32"/>
  <c r="I599" i="32"/>
  <c r="H600" i="32"/>
  <c r="I600" i="32"/>
  <c r="H601" i="32"/>
  <c r="I601" i="32"/>
  <c r="H602" i="32"/>
  <c r="I602" i="32"/>
  <c r="H603" i="32"/>
  <c r="I603" i="32"/>
  <c r="H604" i="32"/>
  <c r="I604" i="32"/>
  <c r="H605" i="32"/>
  <c r="I605" i="32"/>
  <c r="H606" i="32"/>
  <c r="I606" i="32"/>
  <c r="H607" i="32"/>
  <c r="I607" i="32"/>
  <c r="H608" i="32"/>
  <c r="I608" i="32"/>
  <c r="H609" i="32"/>
  <c r="I609" i="32"/>
  <c r="H610" i="32"/>
  <c r="I610" i="32"/>
  <c r="H611" i="32"/>
  <c r="I611" i="32"/>
  <c r="H612" i="32"/>
  <c r="I612" i="32"/>
  <c r="H613" i="32"/>
  <c r="I613" i="32"/>
  <c r="H614" i="32"/>
  <c r="I614" i="32"/>
  <c r="H615" i="32"/>
  <c r="I615" i="32"/>
  <c r="H616" i="32"/>
  <c r="I616" i="32"/>
  <c r="H617" i="32"/>
  <c r="I617" i="32"/>
  <c r="H618" i="32"/>
  <c r="I618" i="32"/>
  <c r="H619" i="32"/>
  <c r="I619" i="32"/>
  <c r="H620" i="32"/>
  <c r="I620" i="32"/>
  <c r="H621" i="32"/>
  <c r="I621" i="32"/>
  <c r="H622" i="32"/>
  <c r="I622" i="32"/>
  <c r="H623" i="32"/>
  <c r="I623" i="32"/>
  <c r="H624" i="32"/>
  <c r="I624" i="32"/>
  <c r="H625" i="32"/>
  <c r="I625" i="32"/>
  <c r="H626" i="32"/>
  <c r="I626" i="32"/>
  <c r="H627" i="32"/>
  <c r="I627" i="32"/>
  <c r="H628" i="32"/>
  <c r="I628" i="32"/>
  <c r="H629" i="32"/>
  <c r="I629" i="32"/>
  <c r="H630" i="32"/>
  <c r="I630" i="32"/>
  <c r="H631" i="32"/>
  <c r="I631" i="32"/>
  <c r="H632" i="32"/>
  <c r="I632" i="32"/>
  <c r="H633" i="32"/>
  <c r="I633" i="32"/>
  <c r="H634" i="32"/>
  <c r="I634" i="32"/>
  <c r="H635" i="32"/>
  <c r="I635" i="32"/>
  <c r="H636" i="32"/>
  <c r="I636" i="32"/>
  <c r="H637" i="32"/>
  <c r="I637" i="32"/>
  <c r="H638" i="32"/>
  <c r="I638" i="32"/>
  <c r="H639" i="32"/>
  <c r="I639" i="32"/>
  <c r="H640" i="32"/>
  <c r="I640" i="32"/>
  <c r="H641" i="32"/>
  <c r="I641" i="32"/>
  <c r="H642" i="32"/>
  <c r="I642" i="32"/>
  <c r="H643" i="32"/>
  <c r="I643" i="32"/>
  <c r="H644" i="32"/>
  <c r="I644" i="32"/>
  <c r="H645" i="32"/>
  <c r="I645" i="32"/>
  <c r="H646" i="32"/>
  <c r="I646" i="32"/>
  <c r="H647" i="32"/>
  <c r="I647" i="32"/>
  <c r="H648" i="32"/>
  <c r="I648" i="32"/>
  <c r="H649" i="32"/>
  <c r="I649" i="32"/>
  <c r="H650" i="32"/>
  <c r="I650" i="32"/>
  <c r="H651" i="32"/>
  <c r="I651" i="32"/>
  <c r="H652" i="32"/>
  <c r="I652" i="32"/>
  <c r="H653" i="32"/>
  <c r="I653" i="32"/>
  <c r="H654" i="32"/>
  <c r="I654" i="32"/>
  <c r="H655" i="32"/>
  <c r="I655" i="32"/>
  <c r="H656" i="32"/>
  <c r="I656" i="32"/>
  <c r="H657" i="32"/>
  <c r="I657" i="32"/>
  <c r="H658" i="32"/>
  <c r="I658" i="32"/>
  <c r="H659" i="32"/>
  <c r="I659" i="32"/>
  <c r="H660" i="32"/>
  <c r="I660" i="32"/>
  <c r="H661" i="32"/>
  <c r="I661" i="32"/>
  <c r="H662" i="32"/>
  <c r="I662" i="32"/>
  <c r="H663" i="32"/>
  <c r="I663" i="32"/>
  <c r="H664" i="32"/>
  <c r="I664" i="32"/>
  <c r="H665" i="32"/>
  <c r="I665" i="32"/>
  <c r="H666" i="32"/>
  <c r="I666" i="32"/>
  <c r="H667" i="32"/>
  <c r="I667" i="32"/>
  <c r="H668" i="32"/>
  <c r="I668" i="32"/>
  <c r="H669" i="32"/>
  <c r="I669" i="32"/>
  <c r="H670" i="32"/>
  <c r="I670" i="32"/>
  <c r="H671" i="32"/>
  <c r="I671" i="32"/>
  <c r="H672" i="32"/>
  <c r="I672" i="32"/>
  <c r="H673" i="32"/>
  <c r="I673" i="32"/>
  <c r="H674" i="32"/>
  <c r="I674" i="32"/>
  <c r="H675" i="32"/>
  <c r="I675" i="32"/>
  <c r="H676" i="32"/>
  <c r="I676" i="32"/>
  <c r="H677" i="32"/>
  <c r="I677" i="32"/>
  <c r="H678" i="32"/>
  <c r="I678" i="32"/>
  <c r="H679" i="32"/>
  <c r="I679" i="32"/>
  <c r="H680" i="32"/>
  <c r="I680" i="32"/>
  <c r="H681" i="32"/>
  <c r="I681" i="32"/>
  <c r="H682" i="32"/>
  <c r="I682" i="32"/>
  <c r="H683" i="32"/>
  <c r="I683" i="32"/>
  <c r="H684" i="32"/>
  <c r="I684" i="32"/>
  <c r="H685" i="32"/>
  <c r="I685" i="32"/>
  <c r="H686" i="32"/>
  <c r="I686" i="32"/>
  <c r="H687" i="32"/>
  <c r="I687" i="32"/>
  <c r="H688" i="32"/>
  <c r="I688" i="32"/>
  <c r="H689" i="32"/>
  <c r="I689" i="32"/>
  <c r="H690" i="32"/>
  <c r="I690" i="32"/>
  <c r="H691" i="32"/>
  <c r="I691" i="32"/>
  <c r="H692" i="32"/>
  <c r="I692" i="32"/>
  <c r="H693" i="32"/>
  <c r="I693" i="32"/>
  <c r="H694" i="32"/>
  <c r="I694" i="32"/>
  <c r="H695" i="32"/>
  <c r="I695" i="32"/>
  <c r="H696" i="32"/>
  <c r="I696" i="32"/>
  <c r="H697" i="32"/>
  <c r="I697" i="32"/>
  <c r="H698" i="32"/>
  <c r="I698" i="32"/>
  <c r="H699" i="32"/>
  <c r="I699" i="32"/>
  <c r="H700" i="32"/>
  <c r="I700" i="32"/>
  <c r="H701" i="32"/>
  <c r="I701" i="32"/>
  <c r="H702" i="32"/>
  <c r="I702" i="32"/>
  <c r="H703" i="32"/>
  <c r="I703" i="32"/>
  <c r="H704" i="32"/>
  <c r="I704" i="32"/>
  <c r="H705" i="32"/>
  <c r="I705" i="32"/>
  <c r="H706" i="32"/>
  <c r="I706" i="32"/>
  <c r="H707" i="32"/>
  <c r="I707" i="32"/>
  <c r="H708" i="32"/>
  <c r="I708" i="32"/>
  <c r="H709" i="32"/>
  <c r="I709" i="32"/>
  <c r="H710" i="32"/>
  <c r="I710" i="32"/>
  <c r="H711" i="32"/>
  <c r="I711" i="32"/>
  <c r="H712" i="32"/>
  <c r="I712" i="32"/>
  <c r="H713" i="32"/>
  <c r="I713" i="32"/>
  <c r="H714" i="32"/>
  <c r="I714" i="32"/>
  <c r="H715" i="32"/>
  <c r="I715" i="32"/>
  <c r="H716" i="32"/>
  <c r="I716" i="32"/>
  <c r="H717" i="32"/>
  <c r="I717" i="32"/>
  <c r="H718" i="32"/>
  <c r="I718" i="32"/>
  <c r="H719" i="32"/>
  <c r="I719" i="32"/>
  <c r="H720" i="32"/>
  <c r="I720" i="32"/>
  <c r="H721" i="32"/>
  <c r="I721" i="32"/>
  <c r="H722" i="32"/>
  <c r="I722" i="32"/>
  <c r="H723" i="32"/>
  <c r="I723" i="32"/>
  <c r="H724" i="32"/>
  <c r="I724" i="32"/>
  <c r="H725" i="32"/>
  <c r="I725" i="32"/>
  <c r="H726" i="32"/>
  <c r="I726" i="32"/>
  <c r="H727" i="32"/>
  <c r="I727" i="32"/>
  <c r="H728" i="32"/>
  <c r="I728" i="32"/>
  <c r="H729" i="32"/>
  <c r="I729" i="32"/>
  <c r="H730" i="32"/>
  <c r="I730" i="32"/>
  <c r="H731" i="32"/>
  <c r="I731" i="32"/>
  <c r="H732" i="32"/>
  <c r="I732" i="32"/>
  <c r="H733" i="32"/>
  <c r="I733" i="32"/>
  <c r="H734" i="32"/>
  <c r="I734" i="32"/>
  <c r="H735" i="32"/>
  <c r="I735" i="32"/>
  <c r="H736" i="32"/>
  <c r="I736" i="32"/>
  <c r="H737" i="32"/>
  <c r="I737" i="32"/>
  <c r="H738" i="32"/>
  <c r="I738" i="32"/>
  <c r="H739" i="32"/>
  <c r="I739" i="32"/>
  <c r="H740" i="32"/>
  <c r="I740" i="32"/>
  <c r="H741" i="32"/>
  <c r="I741" i="32"/>
  <c r="H742" i="32"/>
  <c r="I742" i="32"/>
  <c r="H743" i="32"/>
  <c r="I743" i="32"/>
  <c r="H744" i="32"/>
  <c r="I744" i="32"/>
  <c r="H745" i="32"/>
  <c r="I745" i="32"/>
  <c r="H746" i="32"/>
  <c r="I746" i="32"/>
  <c r="H747" i="32"/>
  <c r="I747" i="32"/>
  <c r="H748" i="32"/>
  <c r="I748" i="32"/>
  <c r="H749" i="32"/>
  <c r="I749" i="32"/>
  <c r="H750" i="32"/>
  <c r="I750" i="32"/>
  <c r="H751" i="32"/>
  <c r="I751" i="32"/>
  <c r="H752" i="32"/>
  <c r="I752" i="32"/>
  <c r="H753" i="32"/>
  <c r="I753" i="32"/>
  <c r="H754" i="32"/>
  <c r="I754" i="32"/>
  <c r="H755" i="32"/>
  <c r="I755" i="32"/>
  <c r="H756" i="32"/>
  <c r="I756" i="32"/>
  <c r="H757" i="32"/>
  <c r="I757" i="32"/>
  <c r="H758" i="32"/>
  <c r="I758" i="32"/>
  <c r="H759" i="32"/>
  <c r="I759" i="32"/>
  <c r="H760" i="32"/>
  <c r="I760" i="32"/>
  <c r="H761" i="32"/>
  <c r="I761" i="32"/>
  <c r="H762" i="32"/>
  <c r="I762" i="32"/>
  <c r="H763" i="32"/>
  <c r="I763" i="32"/>
  <c r="H764" i="32"/>
  <c r="I764" i="32"/>
  <c r="H765" i="32"/>
  <c r="I765" i="32"/>
  <c r="H766" i="32"/>
  <c r="I766" i="32"/>
  <c r="H767" i="32"/>
  <c r="I767" i="32"/>
  <c r="H768" i="32"/>
  <c r="I768" i="32"/>
  <c r="H769" i="32"/>
  <c r="I769" i="32"/>
  <c r="H770" i="32"/>
  <c r="I770" i="32"/>
  <c r="H771" i="32"/>
  <c r="I771" i="32"/>
  <c r="H772" i="32"/>
  <c r="I772" i="32"/>
  <c r="H773" i="32"/>
  <c r="I773" i="32"/>
  <c r="H774" i="32"/>
  <c r="I774" i="32"/>
  <c r="H775" i="32"/>
  <c r="I775" i="32"/>
  <c r="H776" i="32"/>
  <c r="I776" i="32"/>
  <c r="H777" i="32"/>
  <c r="I777" i="32"/>
  <c r="H778" i="32"/>
  <c r="I778" i="32"/>
  <c r="H779" i="32"/>
  <c r="I779" i="32"/>
  <c r="H780" i="32"/>
  <c r="I780" i="32"/>
  <c r="H781" i="32"/>
  <c r="I781" i="32"/>
  <c r="H782" i="32"/>
  <c r="I782" i="32"/>
  <c r="H783" i="32"/>
  <c r="I783" i="32"/>
  <c r="H784" i="32"/>
  <c r="I784" i="32"/>
  <c r="H785" i="32"/>
  <c r="I785" i="32"/>
  <c r="H786" i="32"/>
  <c r="I786" i="32"/>
  <c r="H787" i="32"/>
  <c r="I787" i="32"/>
  <c r="H788" i="32"/>
  <c r="I788" i="32"/>
  <c r="H789" i="32"/>
  <c r="I789" i="32"/>
  <c r="H790" i="32"/>
  <c r="I790" i="32"/>
  <c r="H791" i="32"/>
  <c r="I791" i="32"/>
  <c r="H792" i="32"/>
  <c r="I792" i="32"/>
  <c r="H793" i="32"/>
  <c r="I793" i="32"/>
  <c r="H794" i="32"/>
  <c r="I794" i="32"/>
  <c r="H795" i="32"/>
  <c r="I795" i="32"/>
  <c r="H796" i="32"/>
  <c r="I796" i="32"/>
  <c r="H797" i="32"/>
  <c r="I797" i="32"/>
  <c r="H798" i="32"/>
  <c r="I798" i="32"/>
  <c r="H799" i="32"/>
  <c r="I799" i="32"/>
  <c r="H800" i="32"/>
  <c r="I800" i="32"/>
  <c r="H801" i="32"/>
  <c r="I801" i="32"/>
  <c r="H802" i="32"/>
  <c r="I802" i="32"/>
  <c r="H803" i="32"/>
  <c r="I803" i="32"/>
  <c r="H804" i="32"/>
  <c r="I804" i="32"/>
  <c r="H805" i="32"/>
  <c r="I805" i="32"/>
  <c r="H806" i="32"/>
  <c r="I806" i="32"/>
  <c r="H807" i="32"/>
  <c r="I807" i="32"/>
  <c r="H808" i="32"/>
  <c r="I808" i="32"/>
  <c r="H809" i="32"/>
  <c r="I809" i="32"/>
  <c r="H810" i="32"/>
  <c r="I810" i="32"/>
  <c r="H811" i="32"/>
  <c r="I811" i="32"/>
  <c r="H812" i="32"/>
  <c r="I812" i="32"/>
  <c r="H813" i="32"/>
  <c r="I813" i="32"/>
  <c r="H814" i="32"/>
  <c r="I814" i="32"/>
  <c r="H815" i="32"/>
  <c r="I815" i="32"/>
  <c r="H816" i="32"/>
  <c r="I816" i="32"/>
  <c r="H817" i="32"/>
  <c r="I817" i="32"/>
  <c r="H818" i="32"/>
  <c r="I818" i="32"/>
  <c r="H819" i="32"/>
  <c r="I819" i="32"/>
  <c r="H820" i="32"/>
  <c r="I820" i="32"/>
  <c r="H821" i="32"/>
  <c r="I821" i="32"/>
  <c r="H822" i="32"/>
  <c r="I822" i="32"/>
  <c r="H823" i="32"/>
  <c r="I823" i="32"/>
  <c r="H824" i="32"/>
  <c r="I824" i="32"/>
  <c r="H825" i="32"/>
  <c r="I825" i="32"/>
  <c r="H826" i="32"/>
  <c r="I826" i="32"/>
  <c r="H827" i="32"/>
  <c r="I827" i="32"/>
  <c r="H828" i="32"/>
  <c r="I828" i="32"/>
  <c r="H829" i="32"/>
  <c r="I829" i="32"/>
  <c r="H830" i="32"/>
  <c r="I830" i="32"/>
  <c r="H831" i="32"/>
  <c r="I831" i="32"/>
  <c r="H832" i="32"/>
  <c r="I832" i="32"/>
  <c r="H833" i="32"/>
  <c r="I833" i="32"/>
  <c r="H834" i="32"/>
  <c r="I834" i="32"/>
  <c r="H835" i="32"/>
  <c r="I835" i="32"/>
  <c r="H836" i="32"/>
  <c r="I836" i="32"/>
  <c r="H837" i="32"/>
  <c r="I837" i="32"/>
  <c r="H838" i="32"/>
  <c r="I838" i="32"/>
  <c r="H839" i="32"/>
  <c r="I839" i="32"/>
  <c r="H840" i="32"/>
  <c r="I840" i="32"/>
  <c r="H841" i="32"/>
  <c r="I841" i="32"/>
  <c r="H842" i="32"/>
  <c r="I842" i="32"/>
  <c r="H843" i="32"/>
  <c r="I843" i="32"/>
  <c r="H844" i="32"/>
  <c r="I844" i="32"/>
  <c r="H845" i="32"/>
  <c r="I845" i="32"/>
  <c r="H846" i="32"/>
  <c r="I846" i="32"/>
  <c r="H847" i="32"/>
  <c r="I847" i="32"/>
  <c r="H848" i="32"/>
  <c r="I848" i="32"/>
  <c r="H849" i="32"/>
  <c r="I849" i="32"/>
  <c r="H850" i="32"/>
  <c r="I850" i="32"/>
  <c r="H851" i="32"/>
  <c r="I851" i="32"/>
  <c r="H852" i="32"/>
  <c r="I852" i="32"/>
  <c r="H853" i="32"/>
  <c r="I853" i="32"/>
  <c r="H854" i="32"/>
  <c r="I854" i="32"/>
  <c r="H855" i="32"/>
  <c r="I855" i="32"/>
  <c r="H856" i="32"/>
  <c r="I856" i="32"/>
  <c r="H857" i="32"/>
  <c r="I857" i="32"/>
  <c r="H858" i="32"/>
  <c r="I858" i="32"/>
  <c r="H859" i="32"/>
  <c r="I859" i="32"/>
  <c r="H860" i="32"/>
  <c r="I860" i="32"/>
  <c r="H861" i="32"/>
  <c r="I861" i="32"/>
  <c r="H862" i="32"/>
  <c r="I862" i="32"/>
  <c r="H863" i="32"/>
  <c r="I863" i="32"/>
  <c r="H864" i="32"/>
  <c r="I864" i="32"/>
  <c r="H865" i="32"/>
  <c r="I865" i="32"/>
  <c r="H866" i="32"/>
  <c r="I866" i="32"/>
  <c r="H867" i="32"/>
  <c r="I867" i="32"/>
  <c r="H868" i="32"/>
  <c r="I868" i="32"/>
  <c r="H869" i="32"/>
  <c r="I869" i="32"/>
  <c r="H870" i="32"/>
  <c r="I870" i="32"/>
  <c r="H871" i="32"/>
  <c r="I871" i="32"/>
  <c r="H872" i="32"/>
  <c r="I872" i="32"/>
  <c r="H873" i="32"/>
  <c r="I873" i="32"/>
  <c r="H874" i="32"/>
  <c r="I874" i="32"/>
  <c r="H875" i="32"/>
  <c r="I875" i="32"/>
  <c r="H876" i="32"/>
  <c r="I876" i="32"/>
  <c r="H877" i="32"/>
  <c r="I877" i="32"/>
  <c r="H878" i="32"/>
  <c r="I878" i="32"/>
  <c r="H879" i="32"/>
  <c r="I879" i="32"/>
  <c r="H880" i="32"/>
  <c r="I880" i="32"/>
  <c r="H881" i="32"/>
  <c r="I881" i="32"/>
  <c r="H882" i="32"/>
  <c r="I882" i="32"/>
  <c r="H883" i="32"/>
  <c r="I883" i="32"/>
  <c r="H884" i="32"/>
  <c r="I884" i="32"/>
  <c r="H885" i="32"/>
  <c r="I885" i="32"/>
  <c r="H886" i="32"/>
  <c r="I886" i="32"/>
  <c r="H887" i="32"/>
  <c r="I887" i="32"/>
  <c r="H888" i="32"/>
  <c r="I888" i="32"/>
  <c r="H889" i="32"/>
  <c r="I889" i="32"/>
  <c r="H890" i="32"/>
  <c r="I890" i="32"/>
  <c r="H891" i="32"/>
  <c r="I891" i="32"/>
  <c r="H892" i="32"/>
  <c r="I892" i="32"/>
  <c r="H893" i="32"/>
  <c r="I893" i="32"/>
  <c r="H894" i="32"/>
  <c r="I894" i="32"/>
  <c r="H895" i="32"/>
  <c r="I895" i="32"/>
  <c r="H896" i="32"/>
  <c r="I896" i="32"/>
  <c r="H897" i="32"/>
  <c r="I897" i="32"/>
  <c r="H898" i="32"/>
  <c r="I898" i="32"/>
  <c r="H899" i="32"/>
  <c r="I899" i="32"/>
  <c r="H900" i="32"/>
  <c r="I900" i="32"/>
  <c r="H901" i="32"/>
  <c r="I901" i="32"/>
  <c r="H902" i="32"/>
  <c r="I902" i="32"/>
  <c r="H903" i="32"/>
  <c r="I903" i="32"/>
  <c r="H904" i="32"/>
  <c r="I904" i="32"/>
  <c r="H905" i="32"/>
  <c r="I905" i="32"/>
  <c r="H906" i="32"/>
  <c r="I906" i="32"/>
  <c r="H907" i="32"/>
  <c r="I907" i="32"/>
  <c r="H908" i="32"/>
  <c r="I908" i="32"/>
  <c r="H909" i="32"/>
  <c r="I909" i="32"/>
  <c r="H910" i="32"/>
  <c r="I910" i="32"/>
  <c r="H911" i="32"/>
  <c r="I911" i="32"/>
  <c r="H912" i="32"/>
  <c r="I912" i="32"/>
  <c r="H913" i="32"/>
  <c r="I913" i="32"/>
  <c r="H914" i="32"/>
  <c r="I914" i="32"/>
  <c r="H915" i="32"/>
  <c r="I915" i="32"/>
  <c r="H916" i="32"/>
  <c r="I916" i="32"/>
  <c r="H917" i="32"/>
  <c r="I917" i="32"/>
  <c r="H918" i="32"/>
  <c r="I918" i="32"/>
  <c r="H919" i="32"/>
  <c r="I919" i="32"/>
  <c r="H920" i="32"/>
  <c r="I920" i="32"/>
  <c r="H921" i="32"/>
  <c r="I921" i="32"/>
  <c r="H922" i="32"/>
  <c r="I922" i="32"/>
  <c r="H923" i="32"/>
  <c r="I923" i="32"/>
  <c r="H924" i="32"/>
  <c r="I924" i="32"/>
  <c r="H925" i="32"/>
  <c r="I925" i="32"/>
  <c r="H926" i="32"/>
  <c r="I926" i="32"/>
  <c r="H927" i="32"/>
  <c r="I927" i="32"/>
  <c r="H928" i="32"/>
  <c r="I928" i="32"/>
  <c r="H929" i="32"/>
  <c r="I929" i="32"/>
  <c r="H930" i="32"/>
  <c r="I930" i="32"/>
  <c r="H931" i="32"/>
  <c r="I931" i="32"/>
  <c r="H932" i="32"/>
  <c r="I932" i="32"/>
  <c r="H933" i="32"/>
  <c r="I933" i="32"/>
  <c r="H934" i="32"/>
  <c r="I934" i="32"/>
  <c r="H935" i="32"/>
  <c r="I935" i="32"/>
  <c r="H936" i="32"/>
  <c r="I936" i="32"/>
  <c r="H937" i="32"/>
  <c r="I937" i="32"/>
  <c r="H938" i="32"/>
  <c r="I938" i="32"/>
  <c r="H939" i="32"/>
  <c r="I939" i="32"/>
  <c r="H940" i="32"/>
  <c r="I940" i="32"/>
  <c r="H941" i="32"/>
  <c r="I941" i="32"/>
  <c r="H942" i="32"/>
  <c r="I942" i="32"/>
  <c r="H943" i="32"/>
  <c r="I943" i="32"/>
  <c r="H944" i="32"/>
  <c r="I944" i="32"/>
  <c r="H945" i="32"/>
  <c r="I945" i="32"/>
  <c r="H946" i="32"/>
  <c r="I946" i="32"/>
  <c r="H947" i="32"/>
  <c r="I947" i="32"/>
  <c r="H948" i="32"/>
  <c r="I948" i="32"/>
  <c r="H949" i="32"/>
  <c r="I949" i="32"/>
  <c r="H950" i="32"/>
  <c r="I950" i="32"/>
  <c r="H951" i="32"/>
  <c r="I951" i="32"/>
  <c r="H952" i="32"/>
  <c r="I952" i="32"/>
  <c r="H953" i="32"/>
  <c r="I953" i="32"/>
  <c r="H954" i="32"/>
  <c r="I954" i="32"/>
  <c r="H955" i="32"/>
  <c r="I955" i="32"/>
  <c r="H956" i="32"/>
  <c r="I956" i="32"/>
  <c r="H957" i="32"/>
  <c r="I957" i="32"/>
  <c r="H958" i="32"/>
  <c r="I958" i="32"/>
  <c r="H959" i="32"/>
  <c r="I959" i="32"/>
  <c r="H960" i="32"/>
  <c r="I960" i="32"/>
  <c r="H961" i="32"/>
  <c r="I961" i="32"/>
  <c r="H962" i="32"/>
  <c r="I962" i="32"/>
  <c r="H963" i="32"/>
  <c r="I963" i="32"/>
  <c r="H964" i="32"/>
  <c r="I964" i="32"/>
  <c r="H965" i="32"/>
  <c r="I965" i="32"/>
  <c r="H966" i="32"/>
  <c r="I966" i="32"/>
  <c r="H967" i="32"/>
  <c r="I967" i="32"/>
  <c r="H968" i="32"/>
  <c r="I968" i="32"/>
  <c r="H969" i="32"/>
  <c r="I969" i="32"/>
  <c r="H970" i="32"/>
  <c r="I970" i="32"/>
  <c r="H971" i="32"/>
  <c r="I971" i="32"/>
  <c r="H972" i="32"/>
  <c r="I972" i="32"/>
  <c r="H973" i="32"/>
  <c r="I973" i="32"/>
  <c r="H974" i="32"/>
  <c r="I974" i="32"/>
  <c r="H975" i="32"/>
  <c r="I975" i="32"/>
  <c r="H976" i="32"/>
  <c r="I976" i="32"/>
  <c r="H977" i="32"/>
  <c r="I977" i="32"/>
  <c r="H978" i="32"/>
  <c r="I978" i="32"/>
  <c r="H979" i="32"/>
  <c r="I979" i="32"/>
  <c r="H980" i="32"/>
  <c r="I980" i="32"/>
  <c r="H981" i="32"/>
  <c r="I981" i="32"/>
  <c r="H982" i="32"/>
  <c r="I982" i="32"/>
  <c r="H983" i="32"/>
  <c r="I983" i="32"/>
  <c r="H984" i="32"/>
  <c r="I984" i="32"/>
  <c r="H985" i="32"/>
  <c r="I985" i="32"/>
  <c r="H986" i="32"/>
  <c r="I986" i="32"/>
  <c r="H987" i="32"/>
  <c r="I987" i="32"/>
  <c r="H988" i="32"/>
  <c r="I988" i="32"/>
  <c r="H989" i="32"/>
  <c r="I989" i="32"/>
  <c r="H990" i="32"/>
  <c r="I990" i="32"/>
  <c r="H991" i="32"/>
  <c r="I991" i="32"/>
  <c r="H992" i="32"/>
  <c r="I992" i="32"/>
  <c r="H993" i="32"/>
  <c r="I993" i="32"/>
  <c r="H994" i="32"/>
  <c r="I994" i="32"/>
  <c r="H995" i="32"/>
  <c r="I995" i="32"/>
  <c r="H996" i="32"/>
  <c r="I996" i="32"/>
  <c r="H997" i="32"/>
  <c r="I997" i="32"/>
  <c r="H998" i="32"/>
  <c r="I998" i="32"/>
  <c r="H999" i="32"/>
  <c r="I999" i="32"/>
  <c r="H1000" i="32"/>
  <c r="I1000" i="32"/>
  <c r="H1001" i="32"/>
  <c r="I1001" i="32"/>
  <c r="H1002" i="32"/>
  <c r="I1002" i="32"/>
  <c r="H1003" i="32"/>
  <c r="I1003" i="32"/>
  <c r="H1004" i="32"/>
  <c r="I1004" i="32"/>
  <c r="H1005" i="32"/>
  <c r="I1005" i="32"/>
  <c r="H1006" i="32"/>
  <c r="I1006" i="32"/>
  <c r="H1007" i="32"/>
  <c r="I1007" i="32"/>
  <c r="H1008" i="32"/>
  <c r="I1008" i="32"/>
  <c r="H1009" i="32"/>
  <c r="I1009" i="32"/>
  <c r="H1010" i="32"/>
  <c r="I1010" i="32"/>
  <c r="H1011" i="32"/>
  <c r="I1011" i="32"/>
  <c r="H1012" i="32"/>
  <c r="I1012" i="32"/>
  <c r="H1013" i="32"/>
  <c r="I1013" i="32"/>
  <c r="H1014" i="32"/>
  <c r="I1014" i="32"/>
  <c r="H1015" i="32"/>
  <c r="I1015" i="32"/>
  <c r="H1016" i="32"/>
  <c r="I1016" i="32"/>
  <c r="H1017" i="32"/>
  <c r="I1017" i="32"/>
  <c r="H1018" i="32"/>
  <c r="I1018" i="32"/>
  <c r="H1019" i="32"/>
  <c r="I1019" i="32"/>
  <c r="H1020" i="32"/>
  <c r="I1020" i="32"/>
  <c r="H1021" i="32"/>
  <c r="I1021" i="32"/>
  <c r="H1022" i="32"/>
  <c r="I1022" i="32"/>
  <c r="H1023" i="32"/>
  <c r="I1023" i="32"/>
  <c r="H1024" i="32"/>
  <c r="I1024" i="32"/>
  <c r="H1025" i="32"/>
  <c r="I1025" i="32"/>
  <c r="H1026" i="32"/>
  <c r="I1026" i="32"/>
  <c r="H1027" i="32"/>
  <c r="I1027" i="32"/>
  <c r="H1028" i="32"/>
  <c r="I1028" i="32"/>
  <c r="H1029" i="32"/>
  <c r="I1029" i="32"/>
  <c r="H1030" i="32"/>
  <c r="I1030" i="32"/>
  <c r="H1031" i="32"/>
  <c r="I1031" i="32"/>
  <c r="H1032" i="32"/>
  <c r="I1032" i="32"/>
  <c r="H1033" i="32"/>
  <c r="I1033" i="32"/>
  <c r="H1034" i="32"/>
  <c r="I1034" i="32"/>
  <c r="H1035" i="32"/>
  <c r="I1035" i="32"/>
  <c r="H1036" i="32"/>
  <c r="I1036" i="32"/>
  <c r="H1037" i="32"/>
  <c r="I1037" i="32"/>
  <c r="H1038" i="32"/>
  <c r="I1038" i="32"/>
  <c r="H1039" i="32"/>
  <c r="I1039" i="32"/>
  <c r="H1040" i="32"/>
  <c r="I1040" i="32"/>
  <c r="H1041" i="32"/>
  <c r="I1041" i="32"/>
  <c r="H1042" i="32"/>
  <c r="I1042" i="32"/>
  <c r="H1043" i="32"/>
  <c r="I1043" i="32"/>
  <c r="H1044" i="32"/>
  <c r="I1044" i="32"/>
  <c r="H1045" i="32"/>
  <c r="I1045" i="32"/>
  <c r="H1046" i="32"/>
  <c r="I1046" i="32"/>
  <c r="H1047" i="32"/>
  <c r="I1047" i="32"/>
  <c r="H1048" i="32"/>
  <c r="I1048" i="32"/>
  <c r="H1049" i="32"/>
  <c r="I1049" i="32"/>
  <c r="H1050" i="32"/>
  <c r="I1050" i="32"/>
  <c r="H1051" i="32"/>
  <c r="I1051" i="32"/>
  <c r="H1052" i="32"/>
  <c r="I1052" i="32"/>
  <c r="H1053" i="32"/>
  <c r="I1053" i="32"/>
  <c r="H1054" i="32"/>
  <c r="I1054" i="32"/>
  <c r="H1055" i="32"/>
  <c r="I1055" i="32"/>
  <c r="H1056" i="32"/>
  <c r="I1056" i="32"/>
  <c r="H1057" i="32"/>
  <c r="I1057" i="32"/>
  <c r="H1058" i="32"/>
  <c r="I1058" i="32"/>
  <c r="H1059" i="32"/>
  <c r="I1059" i="32"/>
  <c r="H1060" i="32"/>
  <c r="I1060" i="32"/>
  <c r="H1061" i="32"/>
  <c r="I1061" i="32"/>
  <c r="H1062" i="32"/>
  <c r="I1062" i="32"/>
  <c r="H1063" i="32"/>
  <c r="I1063" i="32"/>
  <c r="H1064" i="32"/>
  <c r="I1064" i="32"/>
  <c r="H1065" i="32"/>
  <c r="I1065" i="32"/>
  <c r="H1066" i="32"/>
  <c r="I1066" i="32"/>
  <c r="H1067" i="32"/>
  <c r="I1067" i="32"/>
  <c r="H1068" i="32"/>
  <c r="I1068" i="32"/>
  <c r="H1069" i="32"/>
  <c r="I1069" i="32"/>
  <c r="H1070" i="32"/>
  <c r="I1070" i="32"/>
  <c r="H1071" i="32"/>
  <c r="I1071" i="32"/>
  <c r="H1072" i="32"/>
  <c r="I1072" i="32"/>
  <c r="H1073" i="32"/>
  <c r="I1073" i="32"/>
  <c r="H1074" i="32"/>
  <c r="I1074" i="32"/>
  <c r="H1075" i="32"/>
  <c r="I1075" i="32"/>
  <c r="H1076" i="32"/>
  <c r="I1076" i="32"/>
  <c r="H1077" i="32"/>
  <c r="I1077" i="32"/>
  <c r="H1078" i="32"/>
  <c r="I1078" i="32"/>
  <c r="H1079" i="32"/>
  <c r="I1079" i="32"/>
  <c r="H1080" i="32"/>
  <c r="I1080" i="32"/>
  <c r="H1081" i="32"/>
  <c r="I1081" i="32"/>
  <c r="H1082" i="32"/>
  <c r="I1082" i="32"/>
  <c r="H1083" i="32"/>
  <c r="I1083" i="32"/>
  <c r="H1084" i="32"/>
  <c r="I1084" i="32"/>
  <c r="H1085" i="32"/>
  <c r="I1085" i="32"/>
  <c r="H1086" i="32"/>
  <c r="I1086" i="32"/>
  <c r="H1087" i="32"/>
  <c r="I1087" i="32"/>
  <c r="H1088" i="32"/>
  <c r="I1088" i="32"/>
  <c r="H1089" i="32"/>
  <c r="I1089" i="32"/>
  <c r="H1090" i="32"/>
  <c r="I1090" i="32"/>
  <c r="H1091" i="32"/>
  <c r="I1091" i="32"/>
  <c r="H1092" i="32"/>
  <c r="I1092" i="32"/>
  <c r="H1093" i="32"/>
  <c r="I1093" i="32"/>
  <c r="H1094" i="32"/>
  <c r="I1094" i="32"/>
  <c r="H1095" i="32"/>
  <c r="I1095" i="32"/>
  <c r="H1096" i="32"/>
  <c r="I1096" i="32"/>
  <c r="H1097" i="32"/>
  <c r="I1097" i="32"/>
  <c r="H1098" i="32"/>
  <c r="I1098" i="32"/>
  <c r="H1099" i="32"/>
  <c r="I1099" i="32"/>
  <c r="H1100" i="32"/>
  <c r="I1100" i="32"/>
  <c r="H1101" i="32"/>
  <c r="I1101" i="32"/>
  <c r="H1102" i="32"/>
  <c r="I1102" i="32"/>
  <c r="H1103" i="32"/>
  <c r="I1103" i="32"/>
  <c r="H1104" i="32"/>
  <c r="I1104" i="32"/>
  <c r="H1105" i="32"/>
  <c r="I1105" i="32"/>
  <c r="H1106" i="32"/>
  <c r="I1106" i="32"/>
  <c r="H1107" i="32"/>
  <c r="I1107" i="32"/>
  <c r="H1108" i="32"/>
  <c r="I1108" i="32"/>
  <c r="H1109" i="32"/>
  <c r="I1109" i="32"/>
  <c r="H1110" i="32"/>
  <c r="I1110" i="32"/>
  <c r="H1111" i="32"/>
  <c r="I1111" i="32"/>
  <c r="H1112" i="32"/>
  <c r="I1112" i="32"/>
  <c r="H1113" i="32"/>
  <c r="I1113" i="32"/>
  <c r="H1114" i="32"/>
  <c r="I1114" i="32"/>
  <c r="H1115" i="32"/>
  <c r="I1115" i="32"/>
  <c r="H1116" i="32"/>
  <c r="I1116" i="32"/>
  <c r="H1117" i="32"/>
  <c r="I1117" i="32"/>
  <c r="H1118" i="32"/>
  <c r="I1118" i="32"/>
  <c r="H1119" i="32"/>
  <c r="I1119" i="32"/>
  <c r="H1120" i="32"/>
  <c r="I1120" i="32"/>
  <c r="H1121" i="32"/>
  <c r="I1121" i="32"/>
  <c r="H1122" i="32"/>
  <c r="I1122" i="32"/>
  <c r="H1123" i="32"/>
  <c r="I1123" i="32"/>
  <c r="H1124" i="32"/>
  <c r="I1124" i="32"/>
  <c r="H1125" i="32"/>
  <c r="I1125" i="32"/>
  <c r="H1126" i="32"/>
  <c r="I1126" i="32"/>
  <c r="H1127" i="32"/>
  <c r="I1127" i="32"/>
  <c r="H1128" i="32"/>
  <c r="I1128" i="32"/>
  <c r="H1129" i="32"/>
  <c r="I1129" i="32"/>
  <c r="H1130" i="32"/>
  <c r="I1130" i="32"/>
  <c r="H1131" i="32"/>
  <c r="I1131" i="32"/>
  <c r="H1132" i="32"/>
  <c r="I1132" i="32"/>
  <c r="H1133" i="32"/>
  <c r="I1133" i="32"/>
  <c r="H1134" i="32"/>
  <c r="I1134" i="32"/>
  <c r="H1135" i="32"/>
  <c r="I1135" i="32"/>
  <c r="H1136" i="32"/>
  <c r="I1136" i="32"/>
  <c r="H1137" i="32"/>
  <c r="I1137" i="32"/>
  <c r="H1138" i="32"/>
  <c r="I1138" i="32"/>
  <c r="H1139" i="32"/>
  <c r="I1139" i="32"/>
  <c r="H1140" i="32"/>
  <c r="I1140" i="32"/>
  <c r="H1141" i="32"/>
  <c r="I1141" i="32"/>
  <c r="H1142" i="32"/>
  <c r="I1142" i="32"/>
  <c r="H1143" i="32"/>
  <c r="I1143" i="32"/>
  <c r="H1144" i="32"/>
  <c r="I1144" i="32"/>
  <c r="H1145" i="32"/>
  <c r="I1145" i="32"/>
  <c r="H1146" i="32"/>
  <c r="I1146" i="32"/>
  <c r="H1147" i="32"/>
  <c r="I1147" i="32"/>
  <c r="H1148" i="32"/>
  <c r="I1148" i="32"/>
  <c r="H1149" i="32"/>
  <c r="I1149" i="32"/>
  <c r="H1150" i="32"/>
  <c r="I1150" i="32"/>
  <c r="H1151" i="32"/>
  <c r="I1151" i="32"/>
  <c r="H1152" i="32"/>
  <c r="I1152" i="32"/>
  <c r="H1153" i="32"/>
  <c r="I1153" i="32"/>
  <c r="H1154" i="32"/>
  <c r="I1154" i="32"/>
  <c r="H1155" i="32"/>
  <c r="I1155" i="32"/>
  <c r="H1156" i="32"/>
  <c r="I1156" i="32"/>
  <c r="H1157" i="32"/>
  <c r="I1157" i="32"/>
  <c r="H1158" i="32"/>
  <c r="I1158" i="32"/>
  <c r="H1159" i="32"/>
  <c r="I1159" i="32"/>
  <c r="H1160" i="32"/>
  <c r="I1160" i="32"/>
  <c r="H1161" i="32"/>
  <c r="I1161" i="32"/>
  <c r="H1162" i="32"/>
  <c r="I1162" i="32"/>
  <c r="H1163" i="32"/>
  <c r="I1163" i="32"/>
  <c r="H1164" i="32"/>
  <c r="I1164" i="32"/>
  <c r="H1165" i="32"/>
  <c r="I1165" i="32"/>
  <c r="H1166" i="32"/>
  <c r="I1166" i="32"/>
  <c r="H1167" i="32"/>
  <c r="I1167" i="32"/>
  <c r="H1168" i="32"/>
  <c r="I1168" i="32"/>
  <c r="H1169" i="32"/>
  <c r="I1169" i="32"/>
  <c r="H1170" i="32"/>
  <c r="I1170" i="32"/>
  <c r="H1171" i="32"/>
  <c r="I1171" i="32"/>
  <c r="H1172" i="32"/>
  <c r="I1172" i="32"/>
  <c r="H1173" i="32"/>
  <c r="I1173" i="32"/>
  <c r="H1174" i="32"/>
  <c r="I1174" i="32"/>
  <c r="H1175" i="32"/>
  <c r="I1175" i="32"/>
  <c r="H1176" i="32"/>
  <c r="I1176" i="32"/>
  <c r="H1177" i="32"/>
  <c r="I1177" i="32"/>
  <c r="H1178" i="32"/>
  <c r="I1178" i="32"/>
  <c r="H1179" i="32"/>
  <c r="I1179" i="32"/>
  <c r="H1180" i="32"/>
  <c r="I1180" i="32"/>
  <c r="H1181" i="32"/>
  <c r="I1181" i="32"/>
  <c r="H1182" i="32"/>
  <c r="I1182" i="32"/>
  <c r="H1183" i="32"/>
  <c r="I1183" i="32"/>
  <c r="H1184" i="32"/>
  <c r="I1184" i="32"/>
  <c r="H1185" i="32"/>
  <c r="I1185" i="32"/>
  <c r="H1186" i="32"/>
  <c r="I1186" i="32"/>
  <c r="H1187" i="32"/>
  <c r="I1187" i="32"/>
  <c r="H1188" i="32"/>
  <c r="I1188" i="32"/>
  <c r="H1189" i="32"/>
  <c r="I1189" i="32"/>
  <c r="H1190" i="32"/>
  <c r="I1190" i="32"/>
  <c r="H1191" i="32"/>
  <c r="I1191" i="32"/>
  <c r="H1192" i="32"/>
  <c r="I1192" i="32"/>
  <c r="H1193" i="32"/>
  <c r="I1193" i="32"/>
  <c r="H1194" i="32"/>
  <c r="I1194" i="32"/>
  <c r="H1195" i="32"/>
  <c r="I1195" i="32"/>
  <c r="H1196" i="32"/>
  <c r="I1196" i="32"/>
  <c r="H1197" i="32"/>
  <c r="I1197" i="32"/>
  <c r="H1198" i="32"/>
  <c r="I1198" i="32"/>
  <c r="H1199" i="32"/>
  <c r="I1199" i="32"/>
  <c r="H1200" i="32"/>
  <c r="I1200" i="32"/>
  <c r="H1201" i="32"/>
  <c r="I1201" i="32"/>
  <c r="H1202" i="32"/>
  <c r="I1202" i="32"/>
  <c r="H1203" i="32"/>
  <c r="I1203" i="32"/>
  <c r="H1204" i="32"/>
  <c r="I1204" i="32"/>
  <c r="H1205" i="32"/>
  <c r="I1205" i="32"/>
  <c r="H1206" i="32"/>
  <c r="I1206" i="32"/>
  <c r="H1207" i="32"/>
  <c r="I1207" i="32"/>
  <c r="H1208" i="32"/>
  <c r="I1208" i="32"/>
  <c r="H1209" i="32"/>
  <c r="I1209" i="32"/>
  <c r="H1210" i="32"/>
  <c r="I1210" i="32"/>
  <c r="H1211" i="32"/>
  <c r="I1211" i="32"/>
  <c r="H1212" i="32"/>
  <c r="I1212" i="32"/>
  <c r="H1213" i="32"/>
  <c r="I1213" i="32"/>
  <c r="H1214" i="32"/>
  <c r="I1214" i="32"/>
  <c r="H1215" i="32"/>
  <c r="I1215" i="32"/>
  <c r="H1216" i="32"/>
  <c r="I1216" i="32"/>
  <c r="H1217" i="32"/>
  <c r="I1217" i="32"/>
  <c r="H1218" i="32"/>
  <c r="I1218" i="32"/>
  <c r="H1219" i="32"/>
  <c r="I1219" i="32"/>
  <c r="H1220" i="32"/>
  <c r="I1220" i="32"/>
  <c r="H1221" i="32"/>
  <c r="I1221" i="32"/>
  <c r="H1222" i="32"/>
  <c r="I1222" i="32"/>
  <c r="H1223" i="32"/>
  <c r="I1223" i="32"/>
  <c r="H1224" i="32"/>
  <c r="I1224" i="32"/>
  <c r="H1225" i="32"/>
  <c r="I1225" i="32"/>
  <c r="H1226" i="32"/>
  <c r="I1226" i="32"/>
  <c r="H1227" i="32"/>
  <c r="I1227" i="32"/>
  <c r="H1228" i="32"/>
  <c r="I1228" i="32"/>
  <c r="H1229" i="32"/>
  <c r="I1229" i="32"/>
  <c r="H1230" i="32"/>
  <c r="I1230" i="32"/>
  <c r="H1231" i="32"/>
  <c r="I1231" i="32"/>
  <c r="H1232" i="32"/>
  <c r="I1232" i="32"/>
  <c r="H1233" i="32"/>
  <c r="I1233" i="32"/>
  <c r="H1234" i="32"/>
  <c r="I1234" i="32"/>
  <c r="H1235" i="32"/>
  <c r="I1235" i="32"/>
  <c r="H1236" i="32"/>
  <c r="I1236" i="32"/>
  <c r="H1237" i="32"/>
  <c r="I1237" i="32"/>
  <c r="H1238" i="32"/>
  <c r="I1238" i="32"/>
  <c r="H1239" i="32"/>
  <c r="I1239" i="32"/>
  <c r="H1240" i="32"/>
  <c r="I1240" i="32"/>
  <c r="H1241" i="32"/>
  <c r="I1241" i="32"/>
  <c r="H1242" i="32"/>
  <c r="I1242" i="32"/>
  <c r="H1243" i="32"/>
  <c r="I1243" i="32"/>
  <c r="H1244" i="32"/>
  <c r="I1244" i="32"/>
  <c r="H1245" i="32"/>
  <c r="I1245" i="32"/>
  <c r="H1246" i="32"/>
  <c r="I1246" i="32"/>
  <c r="H1247" i="32"/>
  <c r="I1247" i="32"/>
  <c r="H1248" i="32"/>
  <c r="I1248" i="32"/>
  <c r="H1249" i="32"/>
  <c r="I1249" i="32"/>
  <c r="H1250" i="32"/>
  <c r="I1250" i="32"/>
  <c r="H1251" i="32"/>
  <c r="I1251" i="32"/>
  <c r="H1252" i="32"/>
  <c r="I1252" i="32"/>
  <c r="H1253" i="32"/>
  <c r="I1253" i="32"/>
  <c r="H1254" i="32"/>
  <c r="I1254" i="32"/>
  <c r="H1255" i="32"/>
  <c r="I1255" i="32"/>
  <c r="H1256" i="32"/>
  <c r="I1256" i="32"/>
  <c r="H1257" i="32"/>
  <c r="I1257" i="32"/>
  <c r="H1258" i="32"/>
  <c r="I1258" i="32"/>
  <c r="H1259" i="32"/>
  <c r="I1259" i="32"/>
  <c r="H1260" i="32"/>
  <c r="I1260" i="32"/>
  <c r="H1261" i="32"/>
  <c r="I1261" i="32"/>
  <c r="H1262" i="32"/>
  <c r="I1262" i="32"/>
  <c r="H1263" i="32"/>
  <c r="I1263" i="32"/>
  <c r="H1264" i="32"/>
  <c r="I1264" i="32"/>
  <c r="H1265" i="32"/>
  <c r="I1265" i="32"/>
  <c r="H1266" i="32"/>
  <c r="I1266" i="32"/>
  <c r="H1267" i="32"/>
  <c r="I1267" i="32"/>
  <c r="H1268" i="32"/>
  <c r="I1268" i="32"/>
  <c r="H1269" i="32"/>
  <c r="I1269" i="32"/>
  <c r="H1270" i="32"/>
  <c r="I1270" i="32"/>
  <c r="H1271" i="32"/>
  <c r="I1271" i="32"/>
  <c r="H1272" i="32"/>
  <c r="I1272" i="32"/>
  <c r="H1273" i="32"/>
  <c r="I1273" i="32"/>
  <c r="H1274" i="32"/>
  <c r="I1274" i="32"/>
  <c r="H1275" i="32"/>
  <c r="I1275" i="32"/>
  <c r="H1276" i="32"/>
  <c r="I1276" i="32"/>
  <c r="H1277" i="32"/>
  <c r="I1277" i="32"/>
  <c r="H1278" i="32"/>
  <c r="I1278" i="32"/>
  <c r="H1279" i="32"/>
  <c r="I1279" i="32"/>
  <c r="H1280" i="32"/>
  <c r="I1280" i="32"/>
  <c r="H1281" i="32"/>
  <c r="I1281" i="32"/>
  <c r="H1282" i="32"/>
  <c r="I1282" i="32"/>
  <c r="H1283" i="32"/>
  <c r="I1283" i="32"/>
  <c r="H1284" i="32"/>
  <c r="I1284" i="32"/>
  <c r="H1285" i="32"/>
  <c r="I1285" i="32"/>
  <c r="H1286" i="32"/>
  <c r="I1286" i="32"/>
  <c r="H1287" i="32"/>
  <c r="I1287" i="32"/>
  <c r="H1288" i="32"/>
  <c r="I1288" i="32"/>
  <c r="H1289" i="32"/>
  <c r="I1289" i="32"/>
  <c r="H1290" i="32"/>
  <c r="I1290" i="32"/>
  <c r="H1291" i="32"/>
  <c r="I1291" i="32"/>
  <c r="H1292" i="32"/>
  <c r="I1292" i="32"/>
  <c r="H1293" i="32"/>
  <c r="I1293" i="32"/>
  <c r="H1294" i="32"/>
  <c r="I1294" i="32"/>
  <c r="H1295" i="32"/>
  <c r="I1295" i="32"/>
  <c r="H1296" i="32"/>
  <c r="I1296" i="32"/>
  <c r="H1297" i="32"/>
  <c r="I1297" i="32"/>
  <c r="H1298" i="32"/>
  <c r="I1298" i="32"/>
  <c r="H1299" i="32"/>
  <c r="I1299" i="32"/>
  <c r="H1300" i="32"/>
  <c r="I1300" i="32"/>
  <c r="H1301" i="32"/>
  <c r="I1301" i="32"/>
  <c r="H1302" i="32"/>
  <c r="I1302" i="32"/>
  <c r="H1303" i="32"/>
  <c r="I1303" i="32"/>
  <c r="H1304" i="32"/>
  <c r="I1304" i="32"/>
  <c r="H1305" i="32"/>
  <c r="I1305" i="32"/>
  <c r="H1306" i="32"/>
  <c r="I1306" i="32"/>
  <c r="H1307" i="32"/>
  <c r="I1307" i="32"/>
  <c r="H1308" i="32"/>
  <c r="I1308" i="32"/>
  <c r="H1309" i="32"/>
  <c r="I1309" i="32"/>
  <c r="H1310" i="32"/>
  <c r="I1310" i="32"/>
  <c r="H1311" i="32"/>
  <c r="I1311" i="32"/>
  <c r="H1312" i="32"/>
  <c r="I1312" i="32"/>
  <c r="H1313" i="32"/>
  <c r="I1313" i="32"/>
  <c r="H1314" i="32"/>
  <c r="I1314" i="32"/>
  <c r="H1315" i="32"/>
  <c r="I1315" i="32"/>
  <c r="H1316" i="32"/>
  <c r="I1316" i="32"/>
  <c r="H1317" i="32"/>
  <c r="I1317" i="32"/>
  <c r="H1318" i="32"/>
  <c r="I1318" i="32"/>
  <c r="H1319" i="32"/>
  <c r="I1319" i="32"/>
  <c r="H1320" i="32"/>
  <c r="I1320" i="32"/>
  <c r="H1321" i="32"/>
  <c r="I1321" i="32"/>
  <c r="H1322" i="32"/>
  <c r="I1322" i="32"/>
  <c r="H1323" i="32"/>
  <c r="I1323" i="32"/>
  <c r="H1324" i="32"/>
  <c r="I1324" i="32"/>
  <c r="H1325" i="32"/>
  <c r="I1325" i="32"/>
  <c r="H1326" i="32"/>
  <c r="I1326" i="32"/>
  <c r="H1327" i="32"/>
  <c r="I1327" i="32"/>
  <c r="H1328" i="32"/>
  <c r="I1328" i="32"/>
  <c r="H1329" i="32"/>
  <c r="I1329" i="32"/>
  <c r="H1330" i="32"/>
  <c r="I1330" i="32"/>
  <c r="H1331" i="32"/>
  <c r="I1331" i="32"/>
  <c r="H1332" i="32"/>
  <c r="I1332" i="32"/>
  <c r="H1333" i="32"/>
  <c r="I1333" i="32"/>
  <c r="H1334" i="32"/>
  <c r="I1334" i="32"/>
  <c r="H1335" i="32"/>
  <c r="I1335" i="32"/>
  <c r="H1336" i="32"/>
  <c r="I1336" i="32"/>
  <c r="H1337" i="32"/>
  <c r="I1337" i="32"/>
  <c r="H1338" i="32"/>
  <c r="I1338" i="32"/>
  <c r="H1339" i="32"/>
  <c r="I1339" i="32"/>
  <c r="H1340" i="32"/>
  <c r="I1340" i="32"/>
  <c r="H1341" i="32"/>
  <c r="I1341" i="32"/>
  <c r="H1342" i="32"/>
  <c r="I1342" i="32"/>
  <c r="H1343" i="32"/>
  <c r="I1343" i="32"/>
  <c r="H1344" i="32"/>
  <c r="I1344" i="32"/>
  <c r="H1345" i="32"/>
  <c r="I1345" i="32"/>
  <c r="H1346" i="32"/>
  <c r="I1346" i="32"/>
  <c r="H1347" i="32"/>
  <c r="I1347" i="32"/>
  <c r="H1348" i="32"/>
  <c r="I1348" i="32"/>
  <c r="H1349" i="32"/>
  <c r="I1349" i="32"/>
  <c r="H1350" i="32"/>
  <c r="I1350" i="32"/>
  <c r="H1351" i="32"/>
  <c r="I1351" i="32"/>
  <c r="H1352" i="32"/>
  <c r="I1352" i="32"/>
  <c r="H1353" i="32"/>
  <c r="I1353" i="32"/>
  <c r="H1354" i="32"/>
  <c r="I1354" i="32"/>
  <c r="H1355" i="32"/>
  <c r="I1355" i="32"/>
  <c r="H1356" i="32"/>
  <c r="I1356" i="32"/>
  <c r="H1357" i="32"/>
  <c r="I1357" i="32"/>
  <c r="H1358" i="32"/>
  <c r="I1358" i="32"/>
  <c r="H1359" i="32"/>
  <c r="I1359" i="32"/>
  <c r="H1360" i="32"/>
  <c r="I1360" i="32"/>
  <c r="H1361" i="32"/>
  <c r="I1361" i="32"/>
  <c r="H1362" i="32"/>
  <c r="I1362" i="32"/>
  <c r="H1363" i="32"/>
  <c r="I1363" i="32"/>
  <c r="H1364" i="32"/>
  <c r="I1364" i="32"/>
  <c r="H1365" i="32"/>
  <c r="I1365" i="32"/>
  <c r="H1366" i="32"/>
  <c r="I1366" i="32"/>
  <c r="H1367" i="32"/>
  <c r="I1367" i="32"/>
  <c r="H1368" i="32"/>
  <c r="I1368" i="32"/>
  <c r="H1369" i="32"/>
  <c r="I1369" i="32"/>
  <c r="H1370" i="32"/>
  <c r="I1370" i="32"/>
  <c r="H1371" i="32"/>
  <c r="I1371" i="32"/>
  <c r="H1372" i="32"/>
  <c r="I1372" i="32"/>
  <c r="H1373" i="32"/>
  <c r="I1373" i="32"/>
  <c r="H1374" i="32"/>
  <c r="I1374" i="32"/>
  <c r="H1375" i="32"/>
  <c r="I1375" i="32"/>
  <c r="H1376" i="32"/>
  <c r="I1376" i="32"/>
  <c r="H1377" i="32"/>
  <c r="I1377" i="32"/>
  <c r="H1378" i="32"/>
  <c r="I1378" i="32"/>
  <c r="H1379" i="32"/>
  <c r="I1379" i="32"/>
  <c r="H1380" i="32"/>
  <c r="I1380" i="32"/>
  <c r="H1381" i="32"/>
  <c r="I1381" i="32"/>
  <c r="H1382" i="32"/>
  <c r="I1382" i="32"/>
  <c r="H1383" i="32"/>
  <c r="I1383" i="32"/>
  <c r="H1384" i="32"/>
  <c r="I1384" i="32"/>
  <c r="H1385" i="32"/>
  <c r="I1385" i="32"/>
  <c r="H1386" i="32"/>
  <c r="I1386" i="32"/>
  <c r="H1387" i="32"/>
  <c r="I1387" i="32"/>
  <c r="H1388" i="32"/>
  <c r="I1388" i="32"/>
  <c r="H1389" i="32"/>
  <c r="I1389" i="32"/>
  <c r="H1390" i="32"/>
  <c r="I1390" i="32"/>
  <c r="H1391" i="32"/>
  <c r="I1391" i="32"/>
  <c r="H1392" i="32"/>
  <c r="I1392" i="32"/>
  <c r="H1393" i="32"/>
  <c r="I1393" i="32"/>
  <c r="H1394" i="32"/>
  <c r="I1394" i="32"/>
  <c r="H1395" i="32"/>
  <c r="I1395" i="32"/>
  <c r="H1396" i="32"/>
  <c r="I1396" i="32"/>
  <c r="H1397" i="32"/>
  <c r="I1397" i="32"/>
  <c r="H1398" i="32"/>
  <c r="I1398" i="32"/>
  <c r="H1399" i="32"/>
  <c r="I1399" i="32"/>
  <c r="H1400" i="32"/>
  <c r="I1400" i="32"/>
  <c r="H1401" i="32"/>
  <c r="I1401" i="32"/>
  <c r="H1402" i="32"/>
  <c r="I1402" i="32"/>
  <c r="H1403" i="32"/>
  <c r="I1403" i="32"/>
  <c r="H1404" i="32"/>
  <c r="I1404" i="32"/>
  <c r="H1405" i="32"/>
  <c r="I1405" i="32"/>
  <c r="H1406" i="32"/>
  <c r="I1406" i="32"/>
  <c r="H1407" i="32"/>
  <c r="I1407" i="32"/>
  <c r="H1408" i="32"/>
  <c r="I1408" i="32"/>
  <c r="H1409" i="32"/>
  <c r="I1409" i="32"/>
  <c r="H1410" i="32"/>
  <c r="I1410" i="32"/>
  <c r="H1411" i="32"/>
  <c r="I1411" i="32"/>
  <c r="H1412" i="32"/>
  <c r="I1412" i="32"/>
  <c r="H1413" i="32"/>
  <c r="I1413" i="32"/>
  <c r="H1414" i="32"/>
  <c r="I1414" i="32"/>
  <c r="H1415" i="32"/>
  <c r="I1415" i="32"/>
  <c r="H1416" i="32"/>
  <c r="I1416" i="32"/>
  <c r="H1417" i="32"/>
  <c r="I1417" i="32"/>
  <c r="H1418" i="32"/>
  <c r="I1418" i="32"/>
  <c r="H1419" i="32"/>
  <c r="I1419" i="32"/>
  <c r="H1420" i="32"/>
  <c r="I1420" i="32"/>
  <c r="H1421" i="32"/>
  <c r="I1421" i="32"/>
  <c r="H1422" i="32"/>
  <c r="I1422" i="32"/>
  <c r="H1423" i="32"/>
  <c r="I1423" i="32"/>
  <c r="H1424" i="32"/>
  <c r="I1424" i="32"/>
  <c r="H1425" i="32"/>
  <c r="I1425" i="32"/>
  <c r="H1426" i="32"/>
  <c r="I1426" i="32"/>
  <c r="H1427" i="32"/>
  <c r="I1427" i="32"/>
  <c r="H1428" i="32"/>
  <c r="I1428" i="32"/>
  <c r="H1429" i="32"/>
  <c r="I1429" i="32"/>
  <c r="H1430" i="32"/>
  <c r="I1430" i="32"/>
  <c r="H1431" i="32"/>
  <c r="I1431" i="32"/>
  <c r="H1432" i="32"/>
  <c r="I1432" i="32"/>
  <c r="H1433" i="32"/>
  <c r="I1433" i="32"/>
  <c r="H1434" i="32"/>
  <c r="I1434" i="32"/>
  <c r="H1435" i="32"/>
  <c r="I1435" i="32"/>
  <c r="H1436" i="32"/>
  <c r="I1436" i="32"/>
  <c r="H1437" i="32"/>
  <c r="I1437" i="32"/>
  <c r="H1438" i="32"/>
  <c r="I1438" i="32"/>
  <c r="H1439" i="32"/>
  <c r="I1439" i="32"/>
  <c r="H1440" i="32"/>
  <c r="I1440" i="32"/>
  <c r="H1441" i="32"/>
  <c r="I1441" i="32"/>
  <c r="H1442" i="32"/>
  <c r="I1442" i="32"/>
  <c r="H1443" i="32"/>
  <c r="I1443" i="32"/>
  <c r="H1444" i="32"/>
  <c r="I1444" i="32"/>
  <c r="H1445" i="32"/>
  <c r="I1445" i="32"/>
  <c r="H1446" i="32"/>
  <c r="I1446" i="32"/>
  <c r="H1447" i="32"/>
  <c r="I1447" i="32"/>
  <c r="H1448" i="32"/>
  <c r="I1448" i="32"/>
  <c r="H1449" i="32"/>
  <c r="I1449" i="32"/>
  <c r="H1450" i="32"/>
  <c r="I1450" i="32"/>
  <c r="H1451" i="32"/>
  <c r="I1451" i="32"/>
  <c r="H1452" i="32"/>
  <c r="I1452" i="32"/>
  <c r="H1453" i="32"/>
  <c r="I1453" i="32"/>
  <c r="H1454" i="32"/>
  <c r="I1454" i="32"/>
  <c r="H1455" i="32"/>
  <c r="I1455" i="32"/>
  <c r="H1456" i="32"/>
  <c r="I1456" i="32"/>
  <c r="H1457" i="32"/>
  <c r="I1457" i="32"/>
  <c r="H1458" i="32"/>
  <c r="I1458" i="32"/>
  <c r="H1459" i="32"/>
  <c r="I1459" i="32"/>
  <c r="H1460" i="32"/>
  <c r="I1460" i="32"/>
  <c r="H1461" i="32"/>
  <c r="I1461" i="32"/>
  <c r="H1462" i="32"/>
  <c r="I1462" i="32"/>
  <c r="H1463" i="32"/>
  <c r="I1463" i="32"/>
  <c r="H1464" i="32"/>
  <c r="I1464" i="32"/>
  <c r="H1465" i="32"/>
  <c r="I1465" i="32"/>
  <c r="H1466" i="32"/>
  <c r="I1466" i="32"/>
  <c r="H1467" i="32"/>
  <c r="I1467" i="32"/>
  <c r="H1468" i="32"/>
  <c r="I1468" i="32"/>
  <c r="H1469" i="32"/>
  <c r="I1469" i="32"/>
  <c r="H1470" i="32"/>
  <c r="I1470" i="32"/>
  <c r="H1471" i="32"/>
  <c r="I1471" i="32"/>
  <c r="H1472" i="32"/>
  <c r="I1472" i="32"/>
  <c r="H1473" i="32"/>
  <c r="I1473" i="32"/>
  <c r="H1474" i="32"/>
  <c r="I1474" i="32"/>
  <c r="H1475" i="32"/>
  <c r="I1475" i="32"/>
  <c r="H1476" i="32"/>
  <c r="I1476" i="32"/>
  <c r="H1477" i="32"/>
  <c r="I1477" i="32"/>
  <c r="H1478" i="32"/>
  <c r="I1478" i="32"/>
  <c r="H1479" i="32"/>
  <c r="I1479" i="32"/>
  <c r="H1480" i="32"/>
  <c r="I1480" i="32"/>
  <c r="H1481" i="32"/>
  <c r="I1481" i="32"/>
  <c r="H1482" i="32"/>
  <c r="I1482" i="32"/>
  <c r="H1483" i="32"/>
  <c r="I1483" i="32"/>
  <c r="H1484" i="32"/>
  <c r="I1484" i="32"/>
  <c r="H1485" i="32"/>
  <c r="I1485" i="32"/>
  <c r="H1486" i="32"/>
  <c r="I1486" i="32"/>
  <c r="H1487" i="32"/>
  <c r="I1487" i="32"/>
  <c r="H1488" i="32"/>
  <c r="I1488" i="32"/>
  <c r="H1489" i="32"/>
  <c r="I1489" i="32"/>
  <c r="H1490" i="32"/>
  <c r="I1490" i="32"/>
  <c r="H1491" i="32"/>
  <c r="I1491" i="32"/>
  <c r="H1492" i="32"/>
  <c r="I1492" i="32"/>
  <c r="H1493" i="32"/>
  <c r="I1493" i="32"/>
  <c r="H1494" i="32"/>
  <c r="I1494" i="32"/>
  <c r="H1495" i="32"/>
  <c r="I1495" i="32"/>
  <c r="H1496" i="32"/>
  <c r="I1496" i="32"/>
  <c r="H1497" i="32"/>
  <c r="I1497" i="32"/>
  <c r="H1498" i="32"/>
  <c r="I1498" i="32"/>
  <c r="H1499" i="32"/>
  <c r="I1499" i="32"/>
  <c r="H1500" i="32"/>
  <c r="I1500" i="32"/>
  <c r="H1501" i="32"/>
  <c r="I1501" i="32"/>
  <c r="H1502" i="32"/>
  <c r="I1502" i="32"/>
  <c r="H1503" i="32"/>
  <c r="I1503" i="32"/>
  <c r="H1504" i="32"/>
  <c r="I1504" i="32"/>
  <c r="H1505" i="32"/>
  <c r="I1505" i="32"/>
  <c r="H1506" i="32"/>
  <c r="I1506" i="32"/>
  <c r="H1507" i="32"/>
  <c r="I1507" i="32"/>
  <c r="H1508" i="32"/>
  <c r="I1508" i="32"/>
  <c r="H1509" i="32"/>
  <c r="I1509" i="32"/>
  <c r="H1510" i="32"/>
  <c r="I1510" i="32"/>
  <c r="H1511" i="32"/>
  <c r="I1511" i="32"/>
  <c r="H1512" i="32"/>
  <c r="I1512" i="32"/>
  <c r="H1513" i="32"/>
  <c r="I1513" i="32"/>
  <c r="H1514" i="32"/>
  <c r="I1514" i="32"/>
  <c r="H1515" i="32"/>
  <c r="I1515" i="32"/>
  <c r="H1516" i="32"/>
  <c r="I1516" i="32"/>
  <c r="H1517" i="32"/>
  <c r="I1517" i="32"/>
  <c r="H1518" i="32"/>
  <c r="I1518" i="32"/>
  <c r="H1519" i="32"/>
  <c r="I1519" i="32"/>
  <c r="H1520" i="32"/>
  <c r="I1520" i="32"/>
  <c r="H1521" i="32"/>
  <c r="I1521" i="32"/>
  <c r="H1522" i="32"/>
  <c r="I1522" i="32"/>
  <c r="H1523" i="32"/>
  <c r="I1523" i="32"/>
  <c r="H1524" i="32"/>
  <c r="I1524" i="32"/>
  <c r="H1525" i="32"/>
  <c r="I1525" i="32"/>
  <c r="H1526" i="32"/>
  <c r="I1526" i="32"/>
  <c r="H1527" i="32"/>
  <c r="I1527" i="32"/>
  <c r="H1528" i="32"/>
  <c r="I1528" i="32"/>
  <c r="H1529" i="32"/>
  <c r="I1529" i="32"/>
  <c r="H1530" i="32"/>
  <c r="I1530" i="32"/>
  <c r="H1531" i="32"/>
  <c r="I1531" i="32"/>
  <c r="H1532" i="32"/>
  <c r="I1532" i="32"/>
  <c r="H1533" i="32"/>
  <c r="I1533" i="32"/>
  <c r="H1534" i="32"/>
  <c r="I1534" i="32"/>
  <c r="H1535" i="32"/>
  <c r="I1535" i="32"/>
  <c r="H1536" i="32"/>
  <c r="I1536" i="32"/>
  <c r="H1537" i="32"/>
  <c r="I1537" i="32"/>
  <c r="H1538" i="32"/>
  <c r="I1538" i="32"/>
  <c r="H1539" i="32"/>
  <c r="I1539" i="32"/>
  <c r="H1540" i="32"/>
  <c r="I1540" i="32"/>
  <c r="H1541" i="32"/>
  <c r="I1541" i="32"/>
  <c r="H1542" i="32"/>
  <c r="I1542" i="32"/>
  <c r="H1543" i="32"/>
  <c r="I1543" i="32"/>
  <c r="H1544" i="32"/>
  <c r="I1544" i="32"/>
  <c r="H1545" i="32"/>
  <c r="I1545" i="32"/>
  <c r="H1546" i="32"/>
  <c r="I1546" i="32"/>
  <c r="H1547" i="32"/>
  <c r="I1547" i="32"/>
  <c r="H1548" i="32"/>
  <c r="I1548" i="32"/>
  <c r="H1549" i="32"/>
  <c r="I1549" i="32"/>
  <c r="H1550" i="32"/>
  <c r="I1550" i="32"/>
  <c r="H1551" i="32"/>
  <c r="I1551" i="32"/>
  <c r="H1552" i="32"/>
  <c r="I1552" i="32"/>
  <c r="H1553" i="32"/>
  <c r="I1553" i="32"/>
  <c r="H1554" i="32"/>
  <c r="I1554" i="32"/>
  <c r="H1555" i="32"/>
  <c r="I1555" i="32"/>
  <c r="H1556" i="32"/>
  <c r="I1556" i="32"/>
  <c r="H1557" i="32"/>
  <c r="I1557" i="32"/>
  <c r="H1558" i="32"/>
  <c r="I1558" i="32"/>
  <c r="H1559" i="32"/>
  <c r="I1559" i="32"/>
  <c r="H1560" i="32"/>
  <c r="I1560" i="32"/>
  <c r="H1561" i="32"/>
  <c r="I1561" i="32"/>
  <c r="H1562" i="32"/>
  <c r="I1562" i="32"/>
  <c r="H1563" i="32"/>
  <c r="I1563" i="32"/>
  <c r="H1564" i="32"/>
  <c r="I1564" i="32"/>
  <c r="H1565" i="32"/>
  <c r="I1565" i="32"/>
  <c r="H1566" i="32"/>
  <c r="I1566" i="32"/>
  <c r="H1567" i="32"/>
  <c r="I1567" i="32"/>
  <c r="H1568" i="32"/>
  <c r="I1568" i="32"/>
  <c r="H1569" i="32"/>
  <c r="I1569" i="32"/>
  <c r="H1570" i="32"/>
  <c r="I1570" i="32"/>
  <c r="H1571" i="32"/>
  <c r="I1571" i="32"/>
  <c r="H1572" i="32"/>
  <c r="I1572" i="32"/>
  <c r="H1573" i="32"/>
  <c r="I1573" i="32"/>
  <c r="H1574" i="32"/>
  <c r="I1574" i="32"/>
  <c r="H1575" i="32"/>
  <c r="I1575" i="32"/>
  <c r="H1576" i="32"/>
  <c r="I1576" i="32"/>
  <c r="H1577" i="32"/>
  <c r="I1577" i="32"/>
  <c r="H1578" i="32"/>
  <c r="I1578" i="32"/>
  <c r="H1579" i="32"/>
  <c r="I1579" i="32"/>
  <c r="H1580" i="32"/>
  <c r="I1580" i="32"/>
  <c r="H1581" i="32"/>
  <c r="I1581" i="32"/>
  <c r="H1582" i="32"/>
  <c r="I1582" i="32"/>
  <c r="H1583" i="32"/>
  <c r="I1583" i="32"/>
  <c r="H1584" i="32"/>
  <c r="I1584" i="32"/>
  <c r="H1585" i="32"/>
  <c r="I1585" i="32"/>
  <c r="H1586" i="32"/>
  <c r="I1586" i="32"/>
  <c r="H1587" i="32"/>
  <c r="I1587" i="32"/>
  <c r="H1588" i="32"/>
  <c r="I1588" i="32"/>
  <c r="H1589" i="32"/>
  <c r="I1589" i="32"/>
  <c r="H1590" i="32"/>
  <c r="I1590" i="32"/>
  <c r="H1591" i="32"/>
  <c r="I1591" i="32"/>
  <c r="H1592" i="32"/>
  <c r="I1592" i="32"/>
  <c r="H1593" i="32"/>
  <c r="I1593" i="32"/>
  <c r="H1594" i="32"/>
  <c r="I1594" i="32"/>
  <c r="H1595" i="32"/>
  <c r="I1595" i="32"/>
  <c r="H1596" i="32"/>
  <c r="I1596" i="32"/>
  <c r="H1597" i="32"/>
  <c r="I1597" i="32"/>
  <c r="H1598" i="32"/>
  <c r="I1598" i="32"/>
  <c r="H1599" i="32"/>
  <c r="I1599" i="32"/>
  <c r="H1600" i="32"/>
  <c r="I1600" i="32"/>
  <c r="H1601" i="32"/>
  <c r="I1601" i="32"/>
  <c r="H1602" i="32"/>
  <c r="I1602" i="32"/>
  <c r="H1603" i="32"/>
  <c r="I1603" i="32"/>
  <c r="H1604" i="32"/>
  <c r="I1604" i="32"/>
  <c r="H1605" i="32"/>
  <c r="I1605" i="32"/>
  <c r="H1606" i="32"/>
  <c r="I1606" i="32"/>
  <c r="H1607" i="32"/>
  <c r="I1607" i="32"/>
  <c r="H1608" i="32"/>
  <c r="I1608" i="32"/>
  <c r="H1609" i="32"/>
  <c r="I1609" i="32"/>
  <c r="H1610" i="32"/>
  <c r="I1610" i="32"/>
  <c r="H1611" i="32"/>
  <c r="I1611" i="32"/>
  <c r="H1612" i="32"/>
  <c r="I1612" i="32"/>
  <c r="H1613" i="32"/>
  <c r="I1613" i="32"/>
  <c r="H1614" i="32"/>
  <c r="I1614" i="32"/>
  <c r="H1615" i="32"/>
  <c r="I1615" i="32"/>
  <c r="H1616" i="32"/>
  <c r="I1616" i="32"/>
  <c r="H1617" i="32"/>
  <c r="I1617" i="32"/>
  <c r="H1618" i="32"/>
  <c r="I1618" i="32"/>
  <c r="H1619" i="32"/>
  <c r="I1619" i="32"/>
  <c r="H1620" i="32"/>
  <c r="I1620" i="32"/>
  <c r="H1621" i="32"/>
  <c r="I1621" i="32"/>
  <c r="H1622" i="32"/>
  <c r="I1622" i="32"/>
  <c r="H1623" i="32"/>
  <c r="I1623" i="32"/>
  <c r="H1624" i="32"/>
  <c r="I1624" i="32"/>
  <c r="H1625" i="32"/>
  <c r="I1625" i="32"/>
  <c r="H1626" i="32"/>
  <c r="I1626" i="32"/>
  <c r="H1627" i="32"/>
  <c r="I1627" i="32"/>
  <c r="H1628" i="32"/>
  <c r="I1628" i="32"/>
  <c r="H1629" i="32"/>
  <c r="I1629" i="32"/>
  <c r="H1630" i="32"/>
  <c r="I1630" i="32"/>
  <c r="H1631" i="32"/>
  <c r="I1631" i="32"/>
  <c r="H1632" i="32"/>
  <c r="I1632" i="32"/>
  <c r="H1633" i="32"/>
  <c r="I1633" i="32"/>
  <c r="H1634" i="32"/>
  <c r="I1634" i="32"/>
  <c r="H1635" i="32"/>
  <c r="I1635" i="32"/>
  <c r="H1636" i="32"/>
  <c r="I1636" i="32"/>
  <c r="H1637" i="32"/>
  <c r="I1637" i="32"/>
  <c r="H1638" i="32"/>
  <c r="I1638" i="32"/>
  <c r="H1639" i="32"/>
  <c r="I1639" i="32"/>
  <c r="H1640" i="32"/>
  <c r="I1640" i="32"/>
  <c r="H1641" i="32"/>
  <c r="I1641" i="32"/>
  <c r="H1642" i="32"/>
  <c r="I1642" i="32"/>
  <c r="H1643" i="32"/>
  <c r="I1643" i="32"/>
  <c r="H1644" i="32"/>
  <c r="I1644" i="32"/>
  <c r="H1645" i="32"/>
  <c r="I1645" i="32"/>
  <c r="H1646" i="32"/>
  <c r="I1646" i="32"/>
  <c r="H1647" i="32"/>
  <c r="I1647" i="32"/>
  <c r="H1648" i="32"/>
  <c r="I1648" i="32"/>
  <c r="H1649" i="32"/>
  <c r="I1649" i="32"/>
  <c r="H1650" i="32"/>
  <c r="I1650" i="32"/>
  <c r="H1651" i="32"/>
  <c r="I1651" i="32"/>
  <c r="H1652" i="32"/>
  <c r="I1652" i="32"/>
  <c r="H1653" i="32"/>
  <c r="I1653" i="32"/>
  <c r="H1654" i="32"/>
  <c r="I1654" i="32"/>
  <c r="H1655" i="32"/>
  <c r="I1655" i="32"/>
  <c r="H1656" i="32"/>
  <c r="I1656" i="32"/>
  <c r="H1657" i="32"/>
  <c r="I1657" i="32"/>
  <c r="H1658" i="32"/>
  <c r="I1658" i="32"/>
  <c r="H1659" i="32"/>
  <c r="I1659" i="32"/>
  <c r="H1660" i="32"/>
  <c r="I1660" i="32"/>
  <c r="H1661" i="32"/>
  <c r="I1661" i="32"/>
  <c r="H1662" i="32"/>
  <c r="I1662" i="32"/>
  <c r="H1663" i="32"/>
  <c r="I1663" i="32"/>
  <c r="H1664" i="32"/>
  <c r="I1664" i="32"/>
  <c r="H1665" i="32"/>
  <c r="I1665" i="32"/>
  <c r="H1666" i="32"/>
  <c r="I1666" i="32"/>
  <c r="H1667" i="32"/>
  <c r="I1667" i="32"/>
  <c r="H1668" i="32"/>
  <c r="I1668" i="32"/>
  <c r="H1669" i="32"/>
  <c r="I1669" i="32"/>
  <c r="H1670" i="32"/>
  <c r="I1670" i="32"/>
  <c r="H1671" i="32"/>
  <c r="I1671" i="32"/>
  <c r="H1672" i="32"/>
  <c r="I1672" i="32"/>
  <c r="H1673" i="32"/>
  <c r="I1673" i="32"/>
  <c r="H1674" i="32"/>
  <c r="I1674" i="32"/>
  <c r="H1675" i="32"/>
  <c r="I1675" i="32"/>
  <c r="H1676" i="32"/>
  <c r="I1676" i="32"/>
  <c r="H1677" i="32"/>
  <c r="I1677" i="32"/>
  <c r="H1678" i="32"/>
  <c r="I1678" i="32"/>
  <c r="H1679" i="32"/>
  <c r="I1679" i="32"/>
  <c r="H1680" i="32"/>
  <c r="I1680" i="32"/>
  <c r="H1681" i="32"/>
  <c r="I1681" i="32"/>
  <c r="H1682" i="32"/>
  <c r="I1682" i="32"/>
  <c r="H1683" i="32"/>
  <c r="I1683" i="32"/>
  <c r="H1684" i="32"/>
  <c r="I1684" i="32"/>
  <c r="H1685" i="32"/>
  <c r="I1685" i="32"/>
  <c r="H1686" i="32"/>
  <c r="I1686" i="32"/>
  <c r="H1687" i="32"/>
  <c r="I1687" i="32"/>
  <c r="H1688" i="32"/>
  <c r="I1688" i="32"/>
  <c r="H1689" i="32"/>
  <c r="I1689" i="32"/>
  <c r="H1690" i="32"/>
  <c r="I1690" i="32"/>
  <c r="H1691" i="32"/>
  <c r="I1691" i="32"/>
  <c r="H1692" i="32"/>
  <c r="I1692" i="32"/>
  <c r="H1693" i="32"/>
  <c r="I1693" i="32"/>
  <c r="H1694" i="32"/>
  <c r="I1694" i="32"/>
  <c r="H1695" i="32"/>
  <c r="I1695" i="32"/>
  <c r="H1696" i="32"/>
  <c r="I1696" i="32"/>
  <c r="H1697" i="32"/>
  <c r="I1697" i="32"/>
  <c r="H1698" i="32"/>
  <c r="I1698" i="32"/>
  <c r="H1699" i="32"/>
  <c r="I1699" i="32"/>
  <c r="H1700" i="32"/>
  <c r="I1700" i="32"/>
  <c r="H1701" i="32"/>
  <c r="I1701" i="32"/>
  <c r="H1702" i="32"/>
  <c r="I1702" i="32"/>
  <c r="H1703" i="32"/>
  <c r="I1703" i="32"/>
  <c r="H1704" i="32"/>
  <c r="I1704" i="32"/>
  <c r="H1705" i="32"/>
  <c r="I1705" i="32"/>
  <c r="H1706" i="32"/>
  <c r="I1706" i="32"/>
  <c r="H1707" i="32"/>
  <c r="I1707" i="32"/>
  <c r="H1708" i="32"/>
  <c r="I1708" i="32"/>
  <c r="H1709" i="32"/>
  <c r="I1709" i="32"/>
  <c r="H1710" i="32"/>
  <c r="I1710" i="32"/>
  <c r="H1711" i="32"/>
  <c r="I1711" i="32"/>
  <c r="H1712" i="32"/>
  <c r="I1712" i="32"/>
  <c r="H1713" i="32"/>
  <c r="I1713" i="32"/>
  <c r="H1714" i="32"/>
  <c r="I1714" i="32"/>
  <c r="H1715" i="32"/>
  <c r="I1715" i="32"/>
  <c r="H1716" i="32"/>
  <c r="I1716" i="32"/>
  <c r="H1717" i="32"/>
  <c r="I1717" i="32"/>
  <c r="H1718" i="32"/>
  <c r="I1718" i="32"/>
  <c r="H1719" i="32"/>
  <c r="I1719" i="32"/>
  <c r="H1720" i="32"/>
  <c r="I1720" i="32"/>
  <c r="H1721" i="32"/>
  <c r="I1721" i="32"/>
  <c r="H1722" i="32"/>
  <c r="I1722" i="32"/>
  <c r="H1723" i="32"/>
  <c r="I1723" i="32"/>
  <c r="H1724" i="32"/>
  <c r="I1724" i="32"/>
  <c r="H1725" i="32"/>
  <c r="I1725" i="32"/>
  <c r="H1726" i="32"/>
  <c r="I1726" i="32"/>
  <c r="H1727" i="32"/>
  <c r="I1727" i="32"/>
  <c r="H1728" i="32"/>
  <c r="I1728" i="32"/>
  <c r="H1729" i="32"/>
  <c r="I1729" i="32"/>
  <c r="H1730" i="32"/>
  <c r="I1730" i="32"/>
  <c r="H1731" i="32"/>
  <c r="I1731" i="32"/>
  <c r="H1732" i="32"/>
  <c r="I1732" i="32"/>
  <c r="H1733" i="32"/>
  <c r="I1733" i="32"/>
  <c r="H1734" i="32"/>
  <c r="I1734" i="32"/>
  <c r="H1735" i="32"/>
  <c r="I1735" i="32"/>
  <c r="H1736" i="32"/>
  <c r="I1736" i="32"/>
  <c r="H1737" i="32"/>
  <c r="I1737" i="32"/>
  <c r="H1738" i="32"/>
  <c r="I1738" i="32"/>
  <c r="H1739" i="32"/>
  <c r="I1739" i="32"/>
  <c r="H1740" i="32"/>
  <c r="I1740" i="32"/>
  <c r="H1741" i="32"/>
  <c r="I1741" i="32"/>
  <c r="H1742" i="32"/>
  <c r="I1742" i="32"/>
  <c r="H1743" i="32"/>
  <c r="I1743" i="32"/>
  <c r="H1744" i="32"/>
  <c r="I1744" i="32"/>
  <c r="H1745" i="32"/>
  <c r="I1745" i="32"/>
  <c r="H1746" i="32"/>
  <c r="I1746" i="32"/>
  <c r="H1747" i="32"/>
  <c r="I1747" i="32"/>
  <c r="H1748" i="32"/>
  <c r="I1748" i="32"/>
  <c r="H1749" i="32"/>
  <c r="I1749" i="32"/>
  <c r="H1750" i="32"/>
  <c r="I1750" i="32"/>
  <c r="H1751" i="32"/>
  <c r="I1751" i="32"/>
  <c r="H1752" i="32"/>
  <c r="I1752" i="32"/>
  <c r="H1753" i="32"/>
  <c r="I1753" i="32"/>
  <c r="H1754" i="32"/>
  <c r="I1754" i="32"/>
  <c r="H1755" i="32"/>
  <c r="I1755" i="32"/>
  <c r="H1756" i="32"/>
  <c r="I1756" i="32"/>
  <c r="H1757" i="32"/>
  <c r="I1757" i="32"/>
  <c r="H1758" i="32"/>
  <c r="I1758" i="32"/>
  <c r="H1759" i="32"/>
  <c r="I1759" i="32"/>
  <c r="H1760" i="32"/>
  <c r="I1760" i="32"/>
  <c r="H1761" i="32"/>
  <c r="I1761" i="32"/>
  <c r="H1762" i="32"/>
  <c r="I1762" i="32"/>
  <c r="H1763" i="32"/>
  <c r="I1763" i="32"/>
  <c r="H1764" i="32"/>
  <c r="I1764" i="32"/>
  <c r="H1765" i="32"/>
  <c r="I1765" i="32"/>
  <c r="H1766" i="32"/>
  <c r="I1766" i="32"/>
  <c r="H1767" i="32"/>
  <c r="I1767" i="32"/>
  <c r="H1768" i="32"/>
  <c r="I1768" i="32"/>
  <c r="H1769" i="32"/>
  <c r="I1769" i="32"/>
  <c r="H1770" i="32"/>
  <c r="I1770" i="32"/>
  <c r="H1771" i="32"/>
  <c r="I1771" i="32"/>
  <c r="H1772" i="32"/>
  <c r="I1772" i="32"/>
  <c r="H1773" i="32"/>
  <c r="I1773" i="32"/>
  <c r="H1774" i="32"/>
  <c r="I1774" i="32"/>
  <c r="H1775" i="32"/>
  <c r="I1775" i="32"/>
  <c r="H1776" i="32"/>
  <c r="I1776" i="32"/>
  <c r="H1777" i="32"/>
  <c r="I1777" i="32"/>
  <c r="H1778" i="32"/>
  <c r="I1778" i="32"/>
  <c r="H1779" i="32"/>
  <c r="I1779" i="32"/>
  <c r="H1780" i="32"/>
  <c r="I1780" i="32"/>
  <c r="H1781" i="32"/>
  <c r="I1781" i="32"/>
  <c r="H1782" i="32"/>
  <c r="I1782" i="32"/>
  <c r="H1783" i="32"/>
  <c r="I1783" i="32"/>
  <c r="H1784" i="32"/>
  <c r="I1784" i="32"/>
  <c r="H1785" i="32"/>
  <c r="I1785" i="32"/>
  <c r="H1786" i="32"/>
  <c r="I1786" i="32"/>
  <c r="H1787" i="32"/>
  <c r="I1787" i="32"/>
  <c r="H1788" i="32"/>
  <c r="I1788" i="32"/>
  <c r="H1789" i="32"/>
  <c r="I1789" i="32"/>
  <c r="H1790" i="32"/>
  <c r="I1790" i="32"/>
  <c r="H1791" i="32"/>
  <c r="I1791" i="32"/>
  <c r="H1792" i="32"/>
  <c r="I1792" i="32"/>
  <c r="H1793" i="32"/>
  <c r="I1793" i="32"/>
  <c r="H1794" i="32"/>
  <c r="I1794" i="32"/>
  <c r="H1795" i="32"/>
  <c r="I1795" i="32"/>
  <c r="H1796" i="32"/>
  <c r="I1796" i="32"/>
  <c r="H1797" i="32"/>
  <c r="I1797" i="32"/>
  <c r="H1798" i="32"/>
  <c r="I1798" i="32"/>
  <c r="H1799" i="32"/>
  <c r="I1799" i="32"/>
  <c r="H1800" i="32"/>
  <c r="I1800" i="32"/>
  <c r="H1801" i="32"/>
  <c r="I1801" i="32"/>
  <c r="H1802" i="32"/>
  <c r="I1802" i="32"/>
  <c r="H1803" i="32"/>
  <c r="I1803" i="32"/>
  <c r="H1804" i="32"/>
  <c r="I1804" i="32"/>
  <c r="H1805" i="32"/>
  <c r="I1805" i="32"/>
  <c r="H1806" i="32"/>
  <c r="I1806" i="32"/>
  <c r="H1807" i="32"/>
  <c r="I1807" i="32"/>
  <c r="H1808" i="32"/>
  <c r="I1808" i="32"/>
  <c r="H1809" i="32"/>
  <c r="I1809" i="32"/>
  <c r="H1810" i="32"/>
  <c r="I1810" i="32"/>
  <c r="H1811" i="32"/>
  <c r="I1811" i="32"/>
  <c r="H1812" i="32"/>
  <c r="I1812" i="32"/>
  <c r="H1813" i="32"/>
  <c r="I1813" i="32"/>
  <c r="H1814" i="32"/>
  <c r="I1814" i="32"/>
  <c r="H1815" i="32"/>
  <c r="I1815" i="32"/>
  <c r="H1816" i="32"/>
  <c r="I1816" i="32"/>
  <c r="H1817" i="32"/>
  <c r="I1817" i="32"/>
  <c r="H1818" i="32"/>
  <c r="I1818" i="32"/>
  <c r="H1819" i="32"/>
  <c r="I1819" i="32"/>
  <c r="H1820" i="32"/>
  <c r="I1820" i="32"/>
  <c r="H1821" i="32"/>
  <c r="I1821" i="32"/>
  <c r="H1822" i="32"/>
  <c r="I1822" i="32"/>
  <c r="H1823" i="32"/>
  <c r="I1823" i="32"/>
  <c r="H1824" i="32"/>
  <c r="I1824" i="32"/>
  <c r="H1825" i="32"/>
  <c r="I1825" i="32"/>
  <c r="H1826" i="32"/>
  <c r="I1826" i="32"/>
  <c r="H1827" i="32"/>
  <c r="I1827" i="32"/>
  <c r="H1828" i="32"/>
  <c r="I1828" i="32"/>
  <c r="H1829" i="32"/>
  <c r="I1829" i="32"/>
  <c r="H1830" i="32"/>
  <c r="I1830" i="32"/>
  <c r="H1831" i="32"/>
  <c r="I1831" i="32"/>
  <c r="H1832" i="32"/>
  <c r="I1832" i="32"/>
  <c r="H1833" i="32"/>
  <c r="I1833" i="32"/>
  <c r="H1834" i="32"/>
  <c r="I1834" i="32"/>
  <c r="H1835" i="32"/>
  <c r="I1835" i="32"/>
  <c r="H1836" i="32"/>
  <c r="I1836" i="32"/>
  <c r="H1837" i="32"/>
  <c r="I1837" i="32"/>
  <c r="H1838" i="32"/>
  <c r="I1838" i="32"/>
  <c r="H1839" i="32"/>
  <c r="I1839" i="32"/>
  <c r="H1840" i="32"/>
  <c r="I1840" i="32"/>
  <c r="H1841" i="32"/>
  <c r="I1841" i="32"/>
  <c r="H1842" i="32"/>
  <c r="I1842" i="32"/>
  <c r="H1843" i="32"/>
  <c r="I1843" i="32"/>
  <c r="H1844" i="32"/>
  <c r="I1844" i="32"/>
  <c r="H1845" i="32"/>
  <c r="I1845" i="32"/>
  <c r="H1846" i="32"/>
  <c r="I1846" i="32"/>
  <c r="H1847" i="32"/>
  <c r="I1847" i="32"/>
  <c r="H1848" i="32"/>
  <c r="I1848" i="32"/>
  <c r="H1849" i="32"/>
  <c r="I1849" i="32"/>
  <c r="H1850" i="32"/>
  <c r="I1850" i="32"/>
  <c r="H1851" i="32"/>
  <c r="I1851" i="32"/>
  <c r="H1852" i="32"/>
  <c r="I1852" i="32"/>
  <c r="H1853" i="32"/>
  <c r="I1853" i="32"/>
  <c r="H1854" i="32"/>
  <c r="I1854" i="32"/>
  <c r="H1855" i="32"/>
  <c r="I1855" i="32"/>
  <c r="H1856" i="32"/>
  <c r="I1856" i="32"/>
  <c r="H1857" i="32"/>
  <c r="I1857" i="32"/>
  <c r="H1858" i="32"/>
  <c r="I1858" i="32"/>
  <c r="H1859" i="32"/>
  <c r="I1859" i="32"/>
  <c r="H1860" i="32"/>
  <c r="I1860" i="32"/>
  <c r="H1861" i="32"/>
  <c r="I1861" i="32"/>
  <c r="H1862" i="32"/>
  <c r="I1862" i="32"/>
  <c r="H1863" i="32"/>
  <c r="I1863" i="32"/>
  <c r="H1864" i="32"/>
  <c r="I1864" i="32"/>
  <c r="H1865" i="32"/>
  <c r="I1865" i="32"/>
  <c r="H1866" i="32"/>
  <c r="I1866" i="32"/>
  <c r="H1867" i="32"/>
  <c r="I1867" i="32"/>
  <c r="H1868" i="32"/>
  <c r="I1868" i="32"/>
  <c r="H1869" i="32"/>
  <c r="I1869" i="32"/>
  <c r="H1870" i="32"/>
  <c r="I1870" i="32"/>
  <c r="H1871" i="32"/>
  <c r="I1871" i="32"/>
  <c r="H1872" i="32"/>
  <c r="I1872" i="32"/>
  <c r="H1873" i="32"/>
  <c r="I1873" i="32"/>
  <c r="H1874" i="32"/>
  <c r="I1874" i="32"/>
  <c r="H1875" i="32"/>
  <c r="I1875" i="32"/>
  <c r="H1876" i="32"/>
  <c r="I1876" i="32"/>
  <c r="H1877" i="32"/>
  <c r="I1877" i="32"/>
  <c r="H1878" i="32"/>
  <c r="I1878" i="32"/>
  <c r="H1879" i="32"/>
  <c r="I1879" i="32"/>
  <c r="H1880" i="32"/>
  <c r="I1880" i="32"/>
  <c r="H1881" i="32"/>
  <c r="I1881" i="32"/>
  <c r="H1882" i="32"/>
  <c r="I1882" i="32"/>
  <c r="H1883" i="32"/>
  <c r="I1883" i="32"/>
  <c r="H1884" i="32"/>
  <c r="I1884" i="32"/>
  <c r="H1885" i="32"/>
  <c r="I1885" i="32"/>
  <c r="H1886" i="32"/>
  <c r="I1886" i="32"/>
  <c r="H1887" i="32"/>
  <c r="I1887" i="32"/>
  <c r="H1888" i="32"/>
  <c r="I1888" i="32"/>
  <c r="H1889" i="32"/>
  <c r="I1889" i="32"/>
  <c r="H1890" i="32"/>
  <c r="I1890" i="32"/>
  <c r="H1891" i="32"/>
  <c r="I1891" i="32"/>
  <c r="H1892" i="32"/>
  <c r="I1892" i="32"/>
  <c r="H1893" i="32"/>
  <c r="I1893" i="32"/>
  <c r="H1894" i="32"/>
  <c r="I1894" i="32"/>
  <c r="H1895" i="32"/>
  <c r="I1895" i="32"/>
  <c r="H1896" i="32"/>
  <c r="I1896" i="32"/>
  <c r="H1897" i="32"/>
  <c r="I1897" i="32"/>
  <c r="H1898" i="32"/>
  <c r="I1898" i="32"/>
  <c r="H1899" i="32"/>
  <c r="I1899" i="32"/>
  <c r="H1900" i="32"/>
  <c r="I1900" i="32"/>
  <c r="H1901" i="32"/>
  <c r="I1901" i="32"/>
  <c r="H1902" i="32"/>
  <c r="I1902" i="32"/>
  <c r="H1903" i="32"/>
  <c r="I1903" i="32"/>
  <c r="H1904" i="32"/>
  <c r="I1904" i="32"/>
  <c r="H1905" i="32"/>
  <c r="I1905" i="32"/>
  <c r="H1906" i="32"/>
  <c r="I1906" i="32"/>
  <c r="H1907" i="32"/>
  <c r="I1907" i="32"/>
  <c r="H1908" i="32"/>
  <c r="I1908" i="32"/>
  <c r="H1909" i="32"/>
  <c r="I1909" i="32"/>
  <c r="H1910" i="32"/>
  <c r="I1910" i="32"/>
  <c r="H1911" i="32"/>
  <c r="I1911" i="32"/>
  <c r="H1912" i="32"/>
  <c r="I1912" i="32"/>
  <c r="H1913" i="32"/>
  <c r="I1913" i="32"/>
  <c r="H1914" i="32"/>
  <c r="I1914" i="32"/>
  <c r="H1915" i="32"/>
  <c r="I1915" i="32"/>
  <c r="H1916" i="32"/>
  <c r="I1916" i="32"/>
  <c r="H1917" i="32"/>
  <c r="I1917" i="32"/>
  <c r="H1918" i="32"/>
  <c r="I1918" i="32"/>
  <c r="H1919" i="32"/>
  <c r="I1919" i="32"/>
  <c r="H1920" i="32"/>
  <c r="I1920" i="32"/>
  <c r="H1921" i="32"/>
  <c r="I1921" i="32"/>
  <c r="H1922" i="32"/>
  <c r="I1922" i="32"/>
  <c r="H1923" i="32"/>
  <c r="I1923" i="32"/>
  <c r="H1924" i="32"/>
  <c r="I1924" i="32"/>
  <c r="H1925" i="32"/>
  <c r="I1925" i="32"/>
  <c r="H1926" i="32"/>
  <c r="I1926" i="32"/>
  <c r="H1927" i="32"/>
  <c r="I1927" i="32"/>
  <c r="H1928" i="32"/>
  <c r="I1928" i="32"/>
  <c r="H1929" i="32"/>
  <c r="I1929" i="32"/>
  <c r="H1930" i="32"/>
  <c r="I1930" i="32"/>
  <c r="H1931" i="32"/>
  <c r="I1931" i="32"/>
  <c r="H1932" i="32"/>
  <c r="I1932" i="32"/>
  <c r="H1933" i="32"/>
  <c r="I1933" i="32"/>
  <c r="H1934" i="32"/>
  <c r="I1934" i="32"/>
  <c r="H1935" i="32"/>
  <c r="I1935" i="32"/>
  <c r="H1936" i="32"/>
  <c r="I1936" i="32"/>
  <c r="H1937" i="32"/>
  <c r="I1937" i="32"/>
  <c r="H1938" i="32"/>
  <c r="I1938" i="32"/>
  <c r="H1939" i="32"/>
  <c r="I1939" i="32"/>
  <c r="H1940" i="32"/>
  <c r="I1940" i="32"/>
  <c r="H1941" i="32"/>
  <c r="I1941" i="32"/>
  <c r="H1942" i="32"/>
  <c r="I1942" i="32"/>
  <c r="H1943" i="32"/>
  <c r="I1943" i="32"/>
  <c r="H1944" i="32"/>
  <c r="I1944" i="32"/>
  <c r="H1945" i="32"/>
  <c r="I1945" i="32"/>
  <c r="H1946" i="32"/>
  <c r="I1946" i="32"/>
  <c r="H1947" i="32"/>
  <c r="I1947" i="32"/>
  <c r="H1948" i="32"/>
  <c r="I1948" i="32"/>
  <c r="H1949" i="32"/>
  <c r="I1949" i="32"/>
  <c r="H1950" i="32"/>
  <c r="I1950" i="32"/>
  <c r="H1951" i="32"/>
  <c r="I1951" i="32"/>
  <c r="H1952" i="32"/>
  <c r="I1952" i="32"/>
  <c r="H1953" i="32"/>
  <c r="I1953" i="32"/>
  <c r="H1954" i="32"/>
  <c r="I1954" i="32"/>
  <c r="H1955" i="32"/>
  <c r="I1955" i="32"/>
  <c r="H1956" i="32"/>
  <c r="I1956" i="32"/>
  <c r="H1957" i="32"/>
  <c r="I1957" i="32"/>
  <c r="H1958" i="32"/>
  <c r="I1958" i="32"/>
  <c r="H1959" i="32"/>
  <c r="I1959" i="32"/>
  <c r="H1960" i="32"/>
  <c r="I1960" i="32"/>
  <c r="H1961" i="32"/>
  <c r="I1961" i="32"/>
  <c r="H1962" i="32"/>
  <c r="I1962" i="32"/>
  <c r="H1963" i="32"/>
  <c r="I1963" i="32"/>
  <c r="H1964" i="32"/>
  <c r="I1964" i="32"/>
  <c r="H1965" i="32"/>
  <c r="I1965" i="32"/>
  <c r="H1966" i="32"/>
  <c r="I1966" i="32"/>
  <c r="H1967" i="32"/>
  <c r="I1967" i="32"/>
  <c r="H1968" i="32"/>
  <c r="I1968" i="32"/>
  <c r="H1969" i="32"/>
  <c r="I1969" i="32"/>
  <c r="H1970" i="32"/>
  <c r="I1970" i="32"/>
  <c r="H1971" i="32"/>
  <c r="I1971" i="32"/>
  <c r="H1972" i="32"/>
  <c r="I1972" i="32"/>
  <c r="H1973" i="32"/>
  <c r="I1973" i="32"/>
  <c r="H1974" i="32"/>
  <c r="I1974" i="32"/>
  <c r="H1975" i="32"/>
  <c r="I1975" i="32"/>
  <c r="H1976" i="32"/>
  <c r="I1976" i="32"/>
  <c r="H1977" i="32"/>
  <c r="I1977" i="32"/>
  <c r="H1978" i="32"/>
  <c r="I1978" i="32"/>
  <c r="H1979" i="32"/>
  <c r="I1979" i="32"/>
  <c r="H1980" i="32"/>
  <c r="I1980" i="32"/>
  <c r="H1981" i="32"/>
  <c r="I1981" i="32"/>
  <c r="H1982" i="32"/>
  <c r="I1982" i="32"/>
  <c r="H1983" i="32"/>
  <c r="I1983" i="32"/>
  <c r="H1984" i="32"/>
  <c r="I1984" i="32"/>
  <c r="H1985" i="32"/>
  <c r="I1985" i="32"/>
  <c r="H1986" i="32"/>
  <c r="I1986" i="32"/>
  <c r="H1987" i="32"/>
  <c r="I1987" i="32"/>
  <c r="H1988" i="32"/>
  <c r="I1988" i="32"/>
  <c r="H1989" i="32"/>
  <c r="I1989" i="32"/>
  <c r="H1990" i="32"/>
  <c r="I1990" i="32"/>
  <c r="H1991" i="32"/>
  <c r="I1991" i="32"/>
  <c r="H1992" i="32"/>
  <c r="I1992" i="32"/>
  <c r="H1993" i="32"/>
  <c r="I1993" i="32"/>
  <c r="H1994" i="32"/>
  <c r="I1994" i="32"/>
  <c r="H1995" i="32"/>
  <c r="I1995" i="32"/>
  <c r="H1996" i="32"/>
  <c r="I1996" i="32"/>
  <c r="H1997" i="32"/>
  <c r="I1997" i="32"/>
  <c r="H1998" i="32"/>
  <c r="I1998" i="32"/>
  <c r="H1999" i="32"/>
  <c r="I1999" i="32"/>
  <c r="H2000" i="32"/>
  <c r="I2000" i="32"/>
  <c r="H2001" i="32"/>
  <c r="I2001" i="32"/>
  <c r="H2002" i="32"/>
  <c r="I2002" i="32"/>
  <c r="H2003" i="32"/>
  <c r="I2003" i="32"/>
  <c r="H2004" i="32"/>
  <c r="I2004" i="32"/>
  <c r="H2005" i="32"/>
  <c r="I2005" i="32"/>
  <c r="H2006" i="32"/>
  <c r="I2006" i="32"/>
  <c r="H2007" i="32"/>
  <c r="I2007" i="32"/>
  <c r="H2008" i="32"/>
  <c r="I2008" i="32"/>
  <c r="H2009" i="32"/>
  <c r="I2009" i="32"/>
  <c r="H2010" i="32"/>
  <c r="I2010" i="32"/>
  <c r="H2011" i="32"/>
  <c r="I2011" i="32"/>
  <c r="H2012" i="32"/>
  <c r="I2012" i="32"/>
  <c r="H2013" i="32"/>
  <c r="I2013" i="32"/>
  <c r="H2014" i="32"/>
  <c r="I2014" i="32"/>
  <c r="H2015" i="32"/>
  <c r="I2015" i="32"/>
  <c r="H2016" i="32"/>
  <c r="I2016" i="32"/>
  <c r="H2017" i="32"/>
  <c r="I2017" i="32"/>
  <c r="H2018" i="32"/>
  <c r="I2018" i="32"/>
  <c r="H2019" i="32"/>
  <c r="I2019" i="32"/>
  <c r="H2020" i="32"/>
  <c r="I2020" i="32"/>
  <c r="H2021" i="32"/>
  <c r="I2021" i="32"/>
  <c r="H2022" i="32"/>
  <c r="I2022" i="32"/>
  <c r="H2023" i="32"/>
  <c r="I2023" i="32"/>
  <c r="H2024" i="32"/>
  <c r="I2024" i="32"/>
  <c r="H2025" i="32"/>
  <c r="I2025" i="32"/>
  <c r="H2026" i="32"/>
  <c r="I2026" i="32"/>
  <c r="H2027" i="32"/>
  <c r="I2027" i="32"/>
  <c r="H2028" i="32"/>
  <c r="I2028" i="32"/>
  <c r="H2029" i="32"/>
  <c r="I2029" i="32"/>
  <c r="H2030" i="32"/>
  <c r="I2030" i="32"/>
  <c r="H2031" i="32"/>
  <c r="I2031" i="32"/>
  <c r="H2032" i="32"/>
  <c r="I2032" i="32"/>
  <c r="H2033" i="32"/>
  <c r="I2033" i="32"/>
  <c r="H2034" i="32"/>
  <c r="I2034" i="32"/>
  <c r="H2035" i="32"/>
  <c r="I2035" i="32"/>
  <c r="H2036" i="32"/>
  <c r="I2036" i="32"/>
  <c r="H2037" i="32"/>
  <c r="I2037" i="32"/>
  <c r="H2038" i="32"/>
  <c r="I2038" i="32"/>
  <c r="H2039" i="32"/>
  <c r="I2039" i="32"/>
  <c r="H2040" i="32"/>
  <c r="I2040" i="32"/>
  <c r="H2041" i="32"/>
  <c r="I2041" i="32"/>
  <c r="H2042" i="32"/>
  <c r="I2042" i="32"/>
  <c r="H2043" i="32"/>
  <c r="I2043" i="32"/>
  <c r="H2044" i="32"/>
  <c r="I2044" i="32"/>
  <c r="H2045" i="32"/>
  <c r="I2045" i="32"/>
  <c r="H2046" i="32"/>
  <c r="I2046" i="32"/>
  <c r="H2047" i="32"/>
  <c r="I2047" i="32"/>
  <c r="H2048" i="32"/>
  <c r="I2048" i="32"/>
  <c r="H2049" i="32"/>
  <c r="I2049" i="32"/>
  <c r="H2050" i="32"/>
  <c r="I2050" i="32"/>
  <c r="H2051" i="32"/>
  <c r="I2051" i="32"/>
  <c r="H2052" i="32"/>
  <c r="I2052" i="32"/>
  <c r="H2053" i="32"/>
  <c r="I2053" i="32"/>
  <c r="H2054" i="32"/>
  <c r="I2054" i="32"/>
  <c r="H2055" i="32"/>
  <c r="I2055" i="32"/>
  <c r="H2056" i="32"/>
  <c r="I2056" i="32"/>
  <c r="H2057" i="32"/>
  <c r="I2057" i="32"/>
  <c r="H2058" i="32"/>
  <c r="I2058" i="32"/>
  <c r="H2059" i="32"/>
  <c r="I2059" i="32"/>
  <c r="H2060" i="32"/>
  <c r="I2060" i="32"/>
  <c r="H2061" i="32"/>
  <c r="I2061" i="32"/>
  <c r="H2062" i="32"/>
  <c r="I2062" i="32"/>
  <c r="H2063" i="32"/>
  <c r="I2063" i="32"/>
  <c r="H2064" i="32"/>
  <c r="I2064" i="32"/>
  <c r="H2065" i="32"/>
  <c r="I2065" i="32"/>
  <c r="H2066" i="32"/>
  <c r="I2066" i="32"/>
  <c r="H2067" i="32"/>
  <c r="I2067" i="32"/>
  <c r="H2068" i="32"/>
  <c r="I2068" i="32"/>
  <c r="H2069" i="32"/>
  <c r="I2069" i="32"/>
  <c r="H2070" i="32"/>
  <c r="I2070" i="32"/>
  <c r="H2071" i="32"/>
  <c r="I2071" i="32"/>
  <c r="H2072" i="32"/>
  <c r="I2072" i="32"/>
  <c r="H2073" i="32"/>
  <c r="I2073" i="32"/>
  <c r="H2074" i="32"/>
  <c r="I2074" i="32"/>
  <c r="H2075" i="32"/>
  <c r="I2075" i="32"/>
  <c r="H2076" i="32"/>
  <c r="I2076" i="32"/>
  <c r="H2077" i="32"/>
  <c r="I2077" i="32"/>
  <c r="H2078" i="32"/>
  <c r="I2078" i="32"/>
  <c r="H2079" i="32"/>
  <c r="I2079" i="32"/>
  <c r="H2080" i="32"/>
  <c r="I2080" i="32"/>
  <c r="H2081" i="32"/>
  <c r="I2081" i="32"/>
  <c r="H2082" i="32"/>
  <c r="I2082" i="32"/>
  <c r="H2083" i="32"/>
  <c r="I2083" i="32"/>
  <c r="H2084" i="32"/>
  <c r="I2084" i="32"/>
  <c r="H2085" i="32"/>
  <c r="I2085" i="32"/>
  <c r="H2086" i="32"/>
  <c r="I2086" i="32"/>
  <c r="H2087" i="32"/>
  <c r="I2087" i="32"/>
  <c r="H2088" i="32"/>
  <c r="I2088" i="32"/>
  <c r="H2089" i="32"/>
  <c r="I2089" i="32"/>
  <c r="H2090" i="32"/>
  <c r="I2090" i="32"/>
  <c r="H2091" i="32"/>
  <c r="I2091" i="32"/>
  <c r="H2092" i="32"/>
  <c r="I2092" i="32"/>
  <c r="H2093" i="32"/>
  <c r="I2093" i="32"/>
  <c r="H2094" i="32"/>
  <c r="I2094" i="32"/>
  <c r="H2095" i="32"/>
  <c r="I2095" i="32"/>
  <c r="H2096" i="32"/>
  <c r="I2096" i="32"/>
  <c r="H2097" i="32"/>
  <c r="I2097" i="32"/>
  <c r="H2098" i="32"/>
  <c r="I2098" i="32"/>
  <c r="H2099" i="32"/>
  <c r="I2099" i="32"/>
  <c r="H2100" i="32"/>
  <c r="I2100" i="32"/>
  <c r="H2101" i="32"/>
  <c r="I2101" i="32"/>
  <c r="H2102" i="32"/>
  <c r="I2102" i="32"/>
  <c r="H2103" i="32"/>
  <c r="I2103" i="32"/>
  <c r="H2104" i="32"/>
  <c r="I2104" i="32"/>
  <c r="H2105" i="32"/>
  <c r="I2105" i="32"/>
  <c r="H2106" i="32"/>
  <c r="I2106" i="32"/>
  <c r="H2107" i="32"/>
  <c r="I2107" i="32"/>
  <c r="H2108" i="32"/>
  <c r="I2108" i="32"/>
  <c r="H2109" i="32"/>
  <c r="I2109" i="32"/>
  <c r="H2110" i="32"/>
  <c r="I2110" i="32"/>
  <c r="H2111" i="32"/>
  <c r="I2111" i="32"/>
  <c r="H2112" i="32"/>
  <c r="I2112" i="32"/>
  <c r="H2113" i="32"/>
  <c r="I2113" i="32"/>
  <c r="H2114" i="32"/>
  <c r="I2114" i="32"/>
  <c r="H2115" i="32"/>
  <c r="I2115" i="32"/>
  <c r="H2116" i="32"/>
  <c r="I2116" i="32"/>
  <c r="H2117" i="32"/>
  <c r="I2117" i="32"/>
  <c r="H2118" i="32"/>
  <c r="I2118" i="32"/>
  <c r="H2119" i="32"/>
  <c r="I2119" i="32"/>
  <c r="H2120" i="32"/>
  <c r="I2120" i="32"/>
  <c r="H2121" i="32"/>
  <c r="I2121" i="32"/>
  <c r="H2122" i="32"/>
  <c r="I2122" i="32"/>
  <c r="H2123" i="32"/>
  <c r="I2123" i="32"/>
  <c r="H2124" i="32"/>
  <c r="I2124" i="32"/>
  <c r="H2125" i="32"/>
  <c r="I2125" i="32"/>
  <c r="H2126" i="32"/>
  <c r="I2126" i="32"/>
  <c r="H2127" i="32"/>
  <c r="I2127" i="32"/>
  <c r="H2128" i="32"/>
  <c r="I2128" i="32"/>
  <c r="H2129" i="32"/>
  <c r="I2129" i="32"/>
  <c r="H2130" i="32"/>
  <c r="I2130" i="32"/>
  <c r="H2131" i="32"/>
  <c r="I2131" i="32"/>
  <c r="H2132" i="32"/>
  <c r="I2132" i="32"/>
  <c r="H2133" i="32"/>
  <c r="I2133" i="32"/>
  <c r="H2134" i="32"/>
  <c r="I2134" i="32"/>
  <c r="H2135" i="32"/>
  <c r="I2135" i="32"/>
  <c r="H2136" i="32"/>
  <c r="I2136" i="32"/>
  <c r="H2137" i="32"/>
  <c r="I2137" i="32"/>
  <c r="H2138" i="32"/>
  <c r="I2138" i="32"/>
  <c r="H2139" i="32"/>
  <c r="I2139" i="32"/>
  <c r="H2140" i="32"/>
  <c r="I2140" i="32"/>
  <c r="H2141" i="32"/>
  <c r="I2141" i="32"/>
  <c r="H2142" i="32"/>
  <c r="I2142" i="32"/>
  <c r="H2143" i="32"/>
  <c r="I2143" i="32"/>
  <c r="H2144" i="32"/>
  <c r="I2144" i="32"/>
  <c r="H2145" i="32"/>
  <c r="I2145" i="32"/>
  <c r="H2146" i="32"/>
  <c r="I2146" i="32"/>
  <c r="H2147" i="32"/>
  <c r="I2147" i="32"/>
  <c r="H2148" i="32"/>
  <c r="I2148" i="32"/>
  <c r="H2149" i="32"/>
  <c r="I2149" i="32"/>
  <c r="H2150" i="32"/>
  <c r="I2150" i="32"/>
  <c r="H2151" i="32"/>
  <c r="I2151" i="32"/>
  <c r="H2152" i="32"/>
  <c r="I2152" i="32"/>
  <c r="H2153" i="32"/>
  <c r="I2153" i="32"/>
  <c r="H2154" i="32"/>
  <c r="I2154" i="32"/>
  <c r="H2155" i="32"/>
  <c r="I2155" i="32"/>
  <c r="H2156" i="32"/>
  <c r="I2156" i="32"/>
  <c r="H2157" i="32"/>
  <c r="I2157" i="32"/>
  <c r="H2" i="32"/>
  <c r="I2" i="32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Unit 17 - Working with External Data.xlsx!Table_Query_from_Text_file" type="102" refreshedVersion="5" minRefreshableVersion="5">
    <extLst>
      <ext xmlns:x15="http://schemas.microsoft.com/office/spreadsheetml/2010/11/main" uri="{DE250136-89BD-433C-8126-D09CA5730AF9}">
        <x15:connection id="Table_Query_from_Text_file-c9658b1c-ef20-43fe-abce-c5bc6e8bfe7e">
          <x15:rangePr sourceName="_xlcn.WorksheetConnection_Unit17WorkingwithExternalData.xlsxTable_Query_from_Text_file"/>
        </x15:connection>
      </ext>
    </extLst>
  </connection>
  <connection id="3" name="WorksheetConnection_Unit 17 - Working with External Data.xlsx!Table_Query_from_Text_file5" type="102" refreshedVersion="5" minRefreshableVersion="5">
    <extLst>
      <ext xmlns:x15="http://schemas.microsoft.com/office/spreadsheetml/2010/11/main" uri="{DE250136-89BD-433C-8126-D09CA5730AF9}">
        <x15:connection id="Table_Query_from_Text_file5-27b53956-c3b9-4243-b5ac-1f60c4369765">
          <x15:rangePr sourceName="_xlcn.WorksheetConnection_Unit17WorkingwithExternalData.xlsxTable_Query_from_Text_file5"/>
        </x15:connection>
      </ext>
    </extLst>
  </connection>
</connections>
</file>

<file path=xl/sharedStrings.xml><?xml version="1.0" encoding="utf-8"?>
<sst xmlns="http://schemas.openxmlformats.org/spreadsheetml/2006/main" count="17266" uniqueCount="205">
  <si>
    <t>Country</t>
  </si>
  <si>
    <t>CompanyName</t>
  </si>
  <si>
    <t>Salesperson</t>
  </si>
  <si>
    <t>OrderID</t>
  </si>
  <si>
    <t>ProductName</t>
  </si>
  <si>
    <t>LILA-Supermercado</t>
  </si>
  <si>
    <t>Venezuela</t>
  </si>
  <si>
    <t>Nancy Davolio</t>
  </si>
  <si>
    <t>Ikura</t>
  </si>
  <si>
    <t>Gumbär Gummibärchen</t>
  </si>
  <si>
    <t>Camembert Pierrot</t>
  </si>
  <si>
    <t>QUICK-Stop</t>
  </si>
  <si>
    <t>Germany</t>
  </si>
  <si>
    <t>Teatime Chocolate Biscuits</t>
  </si>
  <si>
    <t>Rhönbräu Klosterbier</t>
  </si>
  <si>
    <t>GROSELLA-Restaurante</t>
  </si>
  <si>
    <t>Tradição Hipermercados</t>
  </si>
  <si>
    <t>Brazil</t>
  </si>
  <si>
    <t>Thüringer Rostbratwurst</t>
  </si>
  <si>
    <t>Nord-Ost Matjeshering</t>
  </si>
  <si>
    <t>Reggiani Caseifici</t>
  </si>
  <si>
    <t>Italy</t>
  </si>
  <si>
    <t>Jack's New England Clam Chowder</t>
  </si>
  <si>
    <t>Königlich Essen</t>
  </si>
  <si>
    <t>Queso Cabrales</t>
  </si>
  <si>
    <t>Tourtière</t>
  </si>
  <si>
    <t>Hanari Carnes</t>
  </si>
  <si>
    <t>Côte de Blaye</t>
  </si>
  <si>
    <t>Bon app'</t>
  </si>
  <si>
    <t>France</t>
  </si>
  <si>
    <t>Inlagd Sill</t>
  </si>
  <si>
    <t>Boston Crab Meat</t>
  </si>
  <si>
    <t>Furia Bacalhau e Frutos do Mar</t>
  </si>
  <si>
    <t>Portugal</t>
  </si>
  <si>
    <t>Chocolade</t>
  </si>
  <si>
    <t>Lakkalikööri</t>
  </si>
  <si>
    <t>Save-a-lot Markets</t>
  </si>
  <si>
    <t>USA</t>
  </si>
  <si>
    <t>Røgede sild</t>
  </si>
  <si>
    <t>Spegesild</t>
  </si>
  <si>
    <t>Victuailles en stock</t>
  </si>
  <si>
    <t>Uncle Bob's Organic Dried Pears</t>
  </si>
  <si>
    <t>Steeleye Stout</t>
  </si>
  <si>
    <t>Tarte au sucre</t>
  </si>
  <si>
    <t>Tortuga Restaurante</t>
  </si>
  <si>
    <t>Mexico</t>
  </si>
  <si>
    <t>Maxilaku</t>
  </si>
  <si>
    <t>Raclette Courdavault</t>
  </si>
  <si>
    <t>Fløtemysost</t>
  </si>
  <si>
    <t>Ipoh Coffee</t>
  </si>
  <si>
    <t>Scottish Longbreads</t>
  </si>
  <si>
    <t>Outback Lager</t>
  </si>
  <si>
    <t>Mère Paillarde</t>
  </si>
  <si>
    <t>Canada</t>
  </si>
  <si>
    <t>Grandma's Boysenberry Spread</t>
  </si>
  <si>
    <t>Gnocchi di nonna Alice</t>
  </si>
  <si>
    <t>Eastern Connection</t>
  </si>
  <si>
    <t>UK</t>
  </si>
  <si>
    <t>Gudbrandsdalsost</t>
  </si>
  <si>
    <t>Queso Manchego La Pastora</t>
  </si>
  <si>
    <t>Pavlova</t>
  </si>
  <si>
    <t>Comércio Mineiro</t>
  </si>
  <si>
    <t>Frankenversand</t>
  </si>
  <si>
    <t>Sir Rodney's Scones</t>
  </si>
  <si>
    <t>Vaffeljernet</t>
  </si>
  <si>
    <t>Denmark</t>
  </si>
  <si>
    <t>Guaraná Fantástica</t>
  </si>
  <si>
    <t>Valkoinen suklaa</t>
  </si>
  <si>
    <t>Carnarvon Tigers</t>
  </si>
  <si>
    <t>Ricardo Adocicados</t>
  </si>
  <si>
    <t>Rancho grande</t>
  </si>
  <si>
    <t>Argentina</t>
  </si>
  <si>
    <t>Mascarpone Fabioli</t>
  </si>
  <si>
    <t>Ravioli Angelo</t>
  </si>
  <si>
    <t>Wolski  Zajazd</t>
  </si>
  <si>
    <t>Poland</t>
  </si>
  <si>
    <t>Chang</t>
  </si>
  <si>
    <t>Bottom-Dollar Markets</t>
  </si>
  <si>
    <t>Vegie-spread</t>
  </si>
  <si>
    <t>Franchi S.p.A.</t>
  </si>
  <si>
    <t>Zaanse koeken</t>
  </si>
  <si>
    <t>Lonesome Pine Restaurant</t>
  </si>
  <si>
    <t>Manjimup Dried Apples</t>
  </si>
  <si>
    <t>Godos Cocina Típica</t>
  </si>
  <si>
    <t>Spain</t>
  </si>
  <si>
    <t>Alfreds Futterkiste</t>
  </si>
  <si>
    <t>Original Frankfurter grüne Soße</t>
  </si>
  <si>
    <t>Konbu</t>
  </si>
  <si>
    <t>Tofu</t>
  </si>
  <si>
    <t>Gorgonzola Telino</t>
  </si>
  <si>
    <t>Mozzarella di Giovanni</t>
  </si>
  <si>
    <t>Pericles Comidas clásicas</t>
  </si>
  <si>
    <t>Berglunds snabbköp</t>
  </si>
  <si>
    <t>Sweden</t>
  </si>
  <si>
    <t>Chai</t>
  </si>
  <si>
    <t>Old World Delicatessen</t>
  </si>
  <si>
    <t>Singaporean Hokkien Fried Mee</t>
  </si>
  <si>
    <t>Ernst Handel</t>
  </si>
  <si>
    <t>Austria</t>
  </si>
  <si>
    <t>Wimmers gute Semmelknödel</t>
  </si>
  <si>
    <t>Escargots de Bourgogne</t>
  </si>
  <si>
    <t>Chef Anton's Gumbo Mix</t>
  </si>
  <si>
    <t>Seven Seas Imports</t>
  </si>
  <si>
    <t>Rössle Sauerkraut</t>
  </si>
  <si>
    <t>Chartreuse verte</t>
  </si>
  <si>
    <t>Lazy K Kountry Store</t>
  </si>
  <si>
    <t>Galería del gastrónomo</t>
  </si>
  <si>
    <t>Gourmet Lanchonetes</t>
  </si>
  <si>
    <t>Northwoods Cranberry Sauce</t>
  </si>
  <si>
    <t>Alice Mutton</t>
  </si>
  <si>
    <t>The Big Cheese</t>
  </si>
  <si>
    <t>Folies gourmandes</t>
  </si>
  <si>
    <t>Hungry Owl All-Night Grocers</t>
  </si>
  <si>
    <t>Ireland</t>
  </si>
  <si>
    <t>Que Delícia</t>
  </si>
  <si>
    <t>Let's Stop N Shop</t>
  </si>
  <si>
    <t>Genen Shouyu</t>
  </si>
  <si>
    <t>Rattlesnake Canyon Grocery</t>
  </si>
  <si>
    <t>Filo Mix</t>
  </si>
  <si>
    <t>Hungry Coyote Import Store</t>
  </si>
  <si>
    <t>France restauration</t>
  </si>
  <si>
    <t>Louisiana Fiery Hot Pepper Sauce</t>
  </si>
  <si>
    <t>Schoggi Schokolade</t>
  </si>
  <si>
    <t>Island Trading</t>
  </si>
  <si>
    <t>Geitost</t>
  </si>
  <si>
    <t>Around the Horn</t>
  </si>
  <si>
    <t>Perth Pasties</t>
  </si>
  <si>
    <t>Pâté chinois</t>
  </si>
  <si>
    <t>LINO-Delicateses</t>
  </si>
  <si>
    <t>Aniseed Syrup</t>
  </si>
  <si>
    <t>Romero y tomillo</t>
  </si>
  <si>
    <t>Richter Supermarkt</t>
  </si>
  <si>
    <t>Switzerland</t>
  </si>
  <si>
    <t>Röd Kaviar</t>
  </si>
  <si>
    <t>Gula Malacca</t>
  </si>
  <si>
    <t>Wartian Herkku</t>
  </si>
  <si>
    <t>Finland</t>
  </si>
  <si>
    <t>White Clover Markets</t>
  </si>
  <si>
    <t>B's Beverages</t>
  </si>
  <si>
    <t>Ottilies Käseladen</t>
  </si>
  <si>
    <t>Chop-suey Chinese</t>
  </si>
  <si>
    <t>Split Rail Beer &amp; Ale</t>
  </si>
  <si>
    <t>Drachenblut Delikatessen</t>
  </si>
  <si>
    <t>Wilman Kala</t>
  </si>
  <si>
    <t>Sirop d'érable</t>
  </si>
  <si>
    <t>Die Wandernde Kuh</t>
  </si>
  <si>
    <t>Magazzini Alimentari Riuniti</t>
  </si>
  <si>
    <t>Wellington Importadora</t>
  </si>
  <si>
    <t>Santé Gourmet</t>
  </si>
  <si>
    <t>Norway</t>
  </si>
  <si>
    <t>La maison d'Asie</t>
  </si>
  <si>
    <t>Antonio Moreno Taquería</t>
  </si>
  <si>
    <t>HILARIÓN-Abastos</t>
  </si>
  <si>
    <t>Tunnbröd</t>
  </si>
  <si>
    <t>NuNuCa Nuß-Nougat-Creme</t>
  </si>
  <si>
    <t>Chef Anton's Cajun Seasoning</t>
  </si>
  <si>
    <t>Sir Rodney's Marmalade</t>
  </si>
  <si>
    <t>Louisiana Hot Spiced Okra</t>
  </si>
  <si>
    <t>Great Lakes Food Market</t>
  </si>
  <si>
    <t>Folk och fä HB</t>
  </si>
  <si>
    <t>Du monde entier</t>
  </si>
  <si>
    <t>Suprêmes délices</t>
  </si>
  <si>
    <t>Belgium</t>
  </si>
  <si>
    <t>Longlife Tofu</t>
  </si>
  <si>
    <t>Andrew Fuller</t>
  </si>
  <si>
    <t>Morgenstern Gesundkost</t>
  </si>
  <si>
    <t>Toms Spezialitäten</t>
  </si>
  <si>
    <t>Vins et alcools Chevalier</t>
  </si>
  <si>
    <t>Queen Cozinha</t>
  </si>
  <si>
    <t>Piccolo und mehr</t>
  </si>
  <si>
    <t>Laughing Lumberjack Lager</t>
  </si>
  <si>
    <t>Gustaf's Knäckebröd</t>
  </si>
  <si>
    <t>Sasquatch Ale</t>
  </si>
  <si>
    <t>Laughing Bacchus Wine Cellars</t>
  </si>
  <si>
    <t>Blondel père et fils</t>
  </si>
  <si>
    <t>Lehmanns Marktstand</t>
  </si>
  <si>
    <t>Familia Arquibaldo</t>
  </si>
  <si>
    <t>Simons bistro</t>
  </si>
  <si>
    <t>Spécialités du monde</t>
  </si>
  <si>
    <t>Consolidated Holdings</t>
  </si>
  <si>
    <t>La corne d'abondance</t>
  </si>
  <si>
    <t>Mishi Kobe Niku</t>
  </si>
  <si>
    <t>North/South</t>
  </si>
  <si>
    <t>Cactus Comidas para llevar</t>
  </si>
  <si>
    <t>Princesa Isabel Vinhos</t>
  </si>
  <si>
    <t>Janet Leverling</t>
  </si>
  <si>
    <t>Ana Trujillo Emparedados y helados</t>
  </si>
  <si>
    <t>The Cracker Box</t>
  </si>
  <si>
    <t>Maison Dewey</t>
  </si>
  <si>
    <t>Océano Atlántico Ltda.</t>
  </si>
  <si>
    <t>Blauer See Delikatessen</t>
  </si>
  <si>
    <t>Margaret Peacock</t>
  </si>
  <si>
    <t>Gravad lax</t>
  </si>
  <si>
    <t>Trail's Head Gourmet Provisioners</t>
  </si>
  <si>
    <t>Bólido Comidas preparadas</t>
  </si>
  <si>
    <t>Centro comercial Moctezuma</t>
  </si>
  <si>
    <t>Steven Buchanan</t>
  </si>
  <si>
    <t>Michael Suyama</t>
  </si>
  <si>
    <t>Robert King</t>
  </si>
  <si>
    <t>Laura Callahan</t>
  </si>
  <si>
    <t>Anne Dodsworth</t>
  </si>
  <si>
    <t>Item Amount</t>
  </si>
  <si>
    <t>Days Overdue</t>
  </si>
  <si>
    <t>Aging Category</t>
  </si>
  <si>
    <t>DueDate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</si>
</sst>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36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5">
    <xf numFmtId="0" fontId="0" fillId="0" borderId="0"/>
    <xf numFmtId="0" fontId="2" fillId="0" borderId="0" applyBorder="0">
      <alignment vertical="center" wrapText="1"/>
    </xf>
    <xf numFmtId="0" fontId="3" fillId="0" borderId="0" applyNumberFormat="0" applyFill="0" applyBorder="0" applyAlignment="0" applyProtection="0"/>
    <xf numFmtId="0" fontId="1" fillId="2" borderId="1">
      <alignment vertical="center" wrapText="1"/>
    </xf>
    <xf numFmtId="0" fontId="1" fillId="3" borderId="1">
      <alignment vertical="center" wrapText="1"/>
    </xf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4" fillId="0" borderId="0" xfId="0" applyNumberFormat="1" applyFont="1"/>
    <xf numFmtId="14" fontId="4" fillId="0" borderId="0" xfId="0" applyNumberFormat="1" applyFont="1"/>
  </cellXfs>
  <cellStyles count="5">
    <cellStyle name="Answer text" xfId="1"/>
    <cellStyle name="Normal" xfId="0" builtinId="0"/>
    <cellStyle name="QuestionBox" xfId="3"/>
    <cellStyle name="QuestionBox restricted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\Filtered%20(Content)\Excel\z.%20Development\130528%20Theme%20exercise%20-%20v2013%20comple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Notes"/>
      <sheetName val="Ex1"/>
      <sheetName val="Ex1 (video)"/>
      <sheetName val="Ex2"/>
      <sheetName val="Ex2 (video)"/>
      <sheetName val="Ex3"/>
      <sheetName val="Ex3 (video)"/>
      <sheetName val="Ex4"/>
      <sheetName val="Ex4 (Data)"/>
      <sheetName val="Ex4 (video)"/>
      <sheetName val="Ex5"/>
      <sheetName val="Ex5 (video)"/>
      <sheetName val="Ex6"/>
      <sheetName val="Ex6 (video)"/>
      <sheetName val="Ex7"/>
      <sheetName val="Ex7 (video)"/>
      <sheetName val="Ex8"/>
      <sheetName val="Ex8 (video)"/>
      <sheetName val="Ex8 (finished)"/>
      <sheetName val="Ex9"/>
      <sheetName val="Ex9 (video)"/>
      <sheetName val="Ex10"/>
      <sheetName val="Ex10 (video)"/>
      <sheetName val="Ex11"/>
      <sheetName val="Ex11 (video)"/>
      <sheetName val="Ex12"/>
      <sheetName val="Ex12 (video)"/>
      <sheetName val="Ex13"/>
      <sheetName val="Ex14"/>
      <sheetName val="Ex14 (video)"/>
      <sheetName val="Ex15"/>
      <sheetName val="Ex15 (video)"/>
      <sheetName val="Ex15 Data"/>
      <sheetName val="Ex16"/>
      <sheetName val="Ex16 (video)"/>
      <sheetName val="Ex16 Data"/>
      <sheetName val="Ex17"/>
      <sheetName val="Ex18"/>
      <sheetName val="Ex18 (video)"/>
      <sheetName val="Ex19"/>
      <sheetName val="Ex19 (video)"/>
      <sheetName val="Ex19 (finished)"/>
      <sheetName val="Ex19 (finished) (2)"/>
      <sheetName val="Ex20"/>
      <sheetName val="Ex20 (video)"/>
      <sheetName val="Ex20 (Data)"/>
      <sheetName val="Ex21"/>
      <sheetName val="Ex21 (finished)"/>
      <sheetName val="Ex21 (video)"/>
      <sheetName val="Ex22"/>
      <sheetName val="Ex22 (video)"/>
      <sheetName val="Ex22 (finished)"/>
      <sheetName val="Ex22 (data)"/>
      <sheetName val="Ex22 (data done)"/>
      <sheetName val="Ex23"/>
      <sheetName val="Ex23 (video)"/>
      <sheetName val="Ex23 (finished)"/>
      <sheetName val="Ex24"/>
      <sheetName val="Ex24 (video)"/>
      <sheetName val="Ex24 (data)"/>
      <sheetName val="Ex25"/>
      <sheetName val="Ex25 (video)"/>
      <sheetName val="Ex26"/>
      <sheetName val="Ex26 (video)"/>
      <sheetName val="Ex27"/>
      <sheetName val="Ex27 (video)"/>
      <sheetName val="Ex27 (finished)"/>
      <sheetName val="Ex27 (data)"/>
      <sheetName val="Ex28"/>
      <sheetName val="Ex28 (video)"/>
      <sheetName val="Ex28 (finished)"/>
      <sheetName val="Ex29"/>
      <sheetName val="Ex29 (finished)"/>
      <sheetName val="Ex30"/>
      <sheetName val="Ex30 (video)"/>
      <sheetName val="Ex30 chart data1"/>
      <sheetName val="Ex30 chart data 2"/>
      <sheetName val="Ex32"/>
      <sheetName val="Ex32 (video)"/>
      <sheetName val="Ex33"/>
      <sheetName val="Ex33 (video)"/>
      <sheetName val="Ex34"/>
      <sheetName val="Ex34 (video)"/>
      <sheetName val="Ex34 (finished)"/>
      <sheetName val="Ex35"/>
      <sheetName val="Ex35 (finished)"/>
      <sheetName val="Ex35 (video)"/>
      <sheetName val="Ex36"/>
      <sheetName val="Ex36 (video)"/>
      <sheetName val="Ex36 (finished)"/>
      <sheetName val="Ex37"/>
      <sheetName val="Ex37 (video)"/>
      <sheetName val="Ex37 (finished)"/>
      <sheetName val="Ex37 PowerView"/>
      <sheetName val="Ex38"/>
      <sheetName val="Ex38 (videos)"/>
      <sheetName val="zzEx9 advanced"/>
      <sheetName val="zzEx21 Customer list"/>
      <sheetName val="zzEx24 data"/>
      <sheetName val="zzEx29 Dashboard"/>
      <sheetName val="130528 Theme exercise - v2013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4">
          <cell r="F4">
            <v>3</v>
          </cell>
        </row>
      </sheetData>
      <sheetData sheetId="98" refreshError="1"/>
      <sheetData sheetId="99" refreshError="1"/>
      <sheetData sheetId="100" refreshError="1"/>
      <sheetData sheetId="10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7"/>
  <sheetViews>
    <sheetView tabSelected="1" zoomScale="110" zoomScaleNormal="110" workbookViewId="0"/>
  </sheetViews>
  <sheetFormatPr defaultRowHeight="15" x14ac:dyDescent="0.25"/>
  <cols>
    <col min="1" max="1" width="33.140625" bestFit="1" customWidth="1"/>
    <col min="2" max="2" width="12" customWidth="1"/>
    <col min="3" max="3" width="16.7109375" bestFit="1" customWidth="1"/>
    <col min="4" max="4" width="10.7109375" style="2" bestFit="1" customWidth="1"/>
    <col min="5" max="5" width="10.7109375" style="1" bestFit="1" customWidth="1"/>
    <col min="6" max="6" width="31.85546875" bestFit="1" customWidth="1"/>
    <col min="7" max="7" width="14" bestFit="1" customWidth="1"/>
    <col min="8" max="8" width="13.42578125" bestFit="1" customWidth="1"/>
    <col min="9" max="9" width="30.5703125" bestFit="1" customWidth="1"/>
  </cols>
  <sheetData>
    <row r="1" spans="1:9" s="3" customFormat="1" x14ac:dyDescent="0.25">
      <c r="A1" s="3" t="s">
        <v>1</v>
      </c>
      <c r="B1" s="3" t="s">
        <v>0</v>
      </c>
      <c r="C1" s="3" t="s">
        <v>2</v>
      </c>
      <c r="D1" s="4" t="s">
        <v>3</v>
      </c>
      <c r="E1" s="5" t="s">
        <v>204</v>
      </c>
      <c r="F1" s="3" t="s">
        <v>4</v>
      </c>
      <c r="G1" s="3" t="s">
        <v>201</v>
      </c>
      <c r="H1" s="3" t="s">
        <v>202</v>
      </c>
      <c r="I1" s="3" t="s">
        <v>203</v>
      </c>
    </row>
    <row r="2" spans="1:9" x14ac:dyDescent="0.25">
      <c r="A2" t="s">
        <v>52</v>
      </c>
      <c r="B2" t="s">
        <v>53</v>
      </c>
      <c r="C2" t="s">
        <v>7</v>
      </c>
      <c r="D2" s="2">
        <v>10618</v>
      </c>
      <c r="E2" s="1">
        <v>42217</v>
      </c>
      <c r="F2" t="s">
        <v>54</v>
      </c>
      <c r="G2">
        <v>1750</v>
      </c>
      <c r="H2" s="2"/>
    </row>
    <row r="3" spans="1:9" x14ac:dyDescent="0.25">
      <c r="A3" t="s">
        <v>52</v>
      </c>
      <c r="B3" t="s">
        <v>53</v>
      </c>
      <c r="C3" t="s">
        <v>7</v>
      </c>
      <c r="D3" s="2">
        <v>10618</v>
      </c>
      <c r="E3" s="1">
        <v>42217</v>
      </c>
      <c r="F3" t="s">
        <v>55</v>
      </c>
      <c r="G3">
        <v>760</v>
      </c>
      <c r="H3" s="2"/>
    </row>
    <row r="4" spans="1:9" x14ac:dyDescent="0.25">
      <c r="A4" t="s">
        <v>52</v>
      </c>
      <c r="B4" t="s">
        <v>53</v>
      </c>
      <c r="C4" t="s">
        <v>7</v>
      </c>
      <c r="D4" s="2">
        <v>10618</v>
      </c>
      <c r="E4" s="1">
        <v>42217</v>
      </c>
      <c r="F4" t="s">
        <v>50</v>
      </c>
      <c r="G4">
        <v>187.5</v>
      </c>
      <c r="H4" s="2"/>
    </row>
    <row r="5" spans="1:9" x14ac:dyDescent="0.25">
      <c r="A5" t="s">
        <v>141</v>
      </c>
      <c r="B5" t="s">
        <v>37</v>
      </c>
      <c r="C5" t="s">
        <v>197</v>
      </c>
      <c r="D5" s="2">
        <v>10271</v>
      </c>
      <c r="E5" s="1">
        <v>42217</v>
      </c>
      <c r="F5" t="s">
        <v>124</v>
      </c>
      <c r="G5">
        <v>48</v>
      </c>
      <c r="H5" s="2"/>
    </row>
    <row r="6" spans="1:9" x14ac:dyDescent="0.25">
      <c r="A6" t="s">
        <v>135</v>
      </c>
      <c r="B6" t="s">
        <v>136</v>
      </c>
      <c r="C6" t="s">
        <v>7</v>
      </c>
      <c r="D6" s="2">
        <v>10270</v>
      </c>
      <c r="E6" s="1">
        <v>42217</v>
      </c>
      <c r="F6" t="s">
        <v>30</v>
      </c>
      <c r="G6">
        <v>456</v>
      </c>
      <c r="H6" s="2"/>
    </row>
    <row r="7" spans="1:9" x14ac:dyDescent="0.25">
      <c r="A7" t="s">
        <v>135</v>
      </c>
      <c r="B7" t="s">
        <v>136</v>
      </c>
      <c r="C7" t="s">
        <v>7</v>
      </c>
      <c r="D7" s="2">
        <v>10270</v>
      </c>
      <c r="E7" s="1">
        <v>42217</v>
      </c>
      <c r="F7" t="s">
        <v>49</v>
      </c>
      <c r="G7">
        <v>920</v>
      </c>
      <c r="H7" s="2"/>
    </row>
    <row r="8" spans="1:9" x14ac:dyDescent="0.25">
      <c r="A8" t="s">
        <v>117</v>
      </c>
      <c r="B8" t="s">
        <v>37</v>
      </c>
      <c r="C8" t="s">
        <v>197</v>
      </c>
      <c r="D8" s="2">
        <v>10272</v>
      </c>
      <c r="E8" s="1">
        <v>42218</v>
      </c>
      <c r="F8" t="s">
        <v>156</v>
      </c>
      <c r="G8">
        <v>388.8</v>
      </c>
      <c r="H8" s="2"/>
    </row>
    <row r="9" spans="1:9" x14ac:dyDescent="0.25">
      <c r="A9" t="s">
        <v>117</v>
      </c>
      <c r="B9" t="s">
        <v>37</v>
      </c>
      <c r="C9" t="s">
        <v>197</v>
      </c>
      <c r="D9" s="2">
        <v>10272</v>
      </c>
      <c r="E9" s="1">
        <v>42218</v>
      </c>
      <c r="F9" t="s">
        <v>89</v>
      </c>
      <c r="G9">
        <v>400</v>
      </c>
      <c r="H9" s="2"/>
    </row>
    <row r="10" spans="1:9" x14ac:dyDescent="0.25">
      <c r="A10" t="s">
        <v>117</v>
      </c>
      <c r="B10" t="s">
        <v>37</v>
      </c>
      <c r="C10" t="s">
        <v>197</v>
      </c>
      <c r="D10" s="2">
        <v>10272</v>
      </c>
      <c r="E10" s="1">
        <v>42218</v>
      </c>
      <c r="F10" t="s">
        <v>90</v>
      </c>
      <c r="G10">
        <v>667.2</v>
      </c>
      <c r="H10" s="2"/>
    </row>
    <row r="11" spans="1:9" x14ac:dyDescent="0.25">
      <c r="A11" t="s">
        <v>52</v>
      </c>
      <c r="B11" t="s">
        <v>53</v>
      </c>
      <c r="C11" t="s">
        <v>185</v>
      </c>
      <c r="D11" s="2">
        <v>10619</v>
      </c>
      <c r="E11" s="1">
        <v>42220</v>
      </c>
      <c r="F11" t="s">
        <v>63</v>
      </c>
      <c r="G11">
        <v>420</v>
      </c>
      <c r="H11" s="2"/>
    </row>
    <row r="12" spans="1:9" x14ac:dyDescent="0.25">
      <c r="A12" t="s">
        <v>52</v>
      </c>
      <c r="B12" t="s">
        <v>53</v>
      </c>
      <c r="C12" t="s">
        <v>185</v>
      </c>
      <c r="D12" s="2">
        <v>10619</v>
      </c>
      <c r="E12" s="1">
        <v>42220</v>
      </c>
      <c r="F12" t="s">
        <v>171</v>
      </c>
      <c r="G12">
        <v>840</v>
      </c>
      <c r="H12" s="2"/>
    </row>
    <row r="13" spans="1:9" x14ac:dyDescent="0.25">
      <c r="A13" t="s">
        <v>123</v>
      </c>
      <c r="B13" t="s">
        <v>57</v>
      </c>
      <c r="C13" t="s">
        <v>191</v>
      </c>
      <c r="D13" s="2">
        <v>10621</v>
      </c>
      <c r="E13" s="1">
        <v>42221</v>
      </c>
      <c r="F13" t="s">
        <v>13</v>
      </c>
      <c r="G13">
        <v>46</v>
      </c>
      <c r="H13" s="2"/>
    </row>
    <row r="14" spans="1:9" x14ac:dyDescent="0.25">
      <c r="A14" t="s">
        <v>123</v>
      </c>
      <c r="B14" t="s">
        <v>57</v>
      </c>
      <c r="C14" t="s">
        <v>191</v>
      </c>
      <c r="D14" s="2">
        <v>10621</v>
      </c>
      <c r="E14" s="1">
        <v>42221</v>
      </c>
      <c r="F14" t="s">
        <v>153</v>
      </c>
      <c r="G14">
        <v>90</v>
      </c>
      <c r="H14" s="2"/>
    </row>
    <row r="15" spans="1:9" x14ac:dyDescent="0.25">
      <c r="A15" t="s">
        <v>123</v>
      </c>
      <c r="B15" t="s">
        <v>57</v>
      </c>
      <c r="C15" t="s">
        <v>191</v>
      </c>
      <c r="D15" s="2">
        <v>10621</v>
      </c>
      <c r="E15" s="1">
        <v>42221</v>
      </c>
      <c r="F15" t="s">
        <v>51</v>
      </c>
      <c r="G15">
        <v>300</v>
      </c>
      <c r="H15" s="2"/>
    </row>
    <row r="16" spans="1:9" x14ac:dyDescent="0.25">
      <c r="A16" t="s">
        <v>123</v>
      </c>
      <c r="B16" t="s">
        <v>57</v>
      </c>
      <c r="C16" t="s">
        <v>191</v>
      </c>
      <c r="D16" s="2">
        <v>10621</v>
      </c>
      <c r="E16" s="1">
        <v>42221</v>
      </c>
      <c r="F16" t="s">
        <v>48</v>
      </c>
      <c r="G16">
        <v>322.5</v>
      </c>
      <c r="H16" s="2"/>
    </row>
    <row r="17" spans="1:8" x14ac:dyDescent="0.25">
      <c r="A17" t="s">
        <v>173</v>
      </c>
      <c r="B17" t="s">
        <v>53</v>
      </c>
      <c r="C17" t="s">
        <v>164</v>
      </c>
      <c r="D17" s="2">
        <v>10620</v>
      </c>
      <c r="E17" s="1">
        <v>42221</v>
      </c>
      <c r="F17" t="s">
        <v>66</v>
      </c>
      <c r="G17">
        <v>22.5</v>
      </c>
      <c r="H17" s="2"/>
    </row>
    <row r="18" spans="1:8" x14ac:dyDescent="0.25">
      <c r="A18" t="s">
        <v>173</v>
      </c>
      <c r="B18" t="s">
        <v>53</v>
      </c>
      <c r="C18" t="s">
        <v>164</v>
      </c>
      <c r="D18" s="2">
        <v>10620</v>
      </c>
      <c r="E18" s="1">
        <v>42221</v>
      </c>
      <c r="F18" t="s">
        <v>118</v>
      </c>
      <c r="G18">
        <v>35</v>
      </c>
      <c r="H18" s="2"/>
    </row>
    <row r="19" spans="1:8" x14ac:dyDescent="0.25">
      <c r="A19" t="s">
        <v>11</v>
      </c>
      <c r="B19" t="s">
        <v>12</v>
      </c>
      <c r="C19" t="s">
        <v>185</v>
      </c>
      <c r="D19" s="2">
        <v>10273</v>
      </c>
      <c r="E19" s="1">
        <v>42221</v>
      </c>
      <c r="F19" t="s">
        <v>8</v>
      </c>
      <c r="G19">
        <v>565.44000000000005</v>
      </c>
      <c r="H19" s="2"/>
    </row>
    <row r="20" spans="1:8" x14ac:dyDescent="0.25">
      <c r="A20" t="s">
        <v>11</v>
      </c>
      <c r="B20" t="s">
        <v>12</v>
      </c>
      <c r="C20" t="s">
        <v>185</v>
      </c>
      <c r="D20" s="2">
        <v>10273</v>
      </c>
      <c r="E20" s="1">
        <v>42221</v>
      </c>
      <c r="F20" t="s">
        <v>89</v>
      </c>
      <c r="G20">
        <v>142.5</v>
      </c>
      <c r="H20" s="2"/>
    </row>
    <row r="21" spans="1:8" x14ac:dyDescent="0.25">
      <c r="A21" t="s">
        <v>11</v>
      </c>
      <c r="B21" t="s">
        <v>12</v>
      </c>
      <c r="C21" t="s">
        <v>185</v>
      </c>
      <c r="D21" s="2">
        <v>10273</v>
      </c>
      <c r="E21" s="1">
        <v>42221</v>
      </c>
      <c r="F21" t="s">
        <v>124</v>
      </c>
      <c r="G21">
        <v>40</v>
      </c>
      <c r="H21" s="2"/>
    </row>
    <row r="22" spans="1:8" x14ac:dyDescent="0.25">
      <c r="A22" t="s">
        <v>11</v>
      </c>
      <c r="B22" t="s">
        <v>12</v>
      </c>
      <c r="C22" t="s">
        <v>185</v>
      </c>
      <c r="D22" s="2">
        <v>10273</v>
      </c>
      <c r="E22" s="1">
        <v>42221</v>
      </c>
      <c r="F22" t="s">
        <v>31</v>
      </c>
      <c r="G22">
        <v>837.9</v>
      </c>
      <c r="H22" s="2"/>
    </row>
    <row r="23" spans="1:8" x14ac:dyDescent="0.25">
      <c r="A23" t="s">
        <v>11</v>
      </c>
      <c r="B23" t="s">
        <v>12</v>
      </c>
      <c r="C23" t="s">
        <v>185</v>
      </c>
      <c r="D23" s="2">
        <v>10273</v>
      </c>
      <c r="E23" s="1">
        <v>42221</v>
      </c>
      <c r="F23" t="s">
        <v>35</v>
      </c>
      <c r="G23">
        <v>451.44</v>
      </c>
      <c r="H23" s="2"/>
    </row>
    <row r="24" spans="1:8" x14ac:dyDescent="0.25">
      <c r="A24" t="s">
        <v>69</v>
      </c>
      <c r="B24" t="s">
        <v>17</v>
      </c>
      <c r="C24" t="s">
        <v>191</v>
      </c>
      <c r="D24" s="2">
        <v>10622</v>
      </c>
      <c r="E24" s="1">
        <v>42222</v>
      </c>
      <c r="F24" t="s">
        <v>76</v>
      </c>
      <c r="G24">
        <v>380</v>
      </c>
      <c r="H24" s="2"/>
    </row>
    <row r="25" spans="1:8" x14ac:dyDescent="0.25">
      <c r="A25" t="s">
        <v>69</v>
      </c>
      <c r="B25" t="s">
        <v>17</v>
      </c>
      <c r="C25" t="s">
        <v>191</v>
      </c>
      <c r="D25" s="2">
        <v>10622</v>
      </c>
      <c r="E25" s="1">
        <v>42222</v>
      </c>
      <c r="F25" t="s">
        <v>50</v>
      </c>
      <c r="G25">
        <v>180</v>
      </c>
      <c r="H25" s="2"/>
    </row>
    <row r="26" spans="1:8" x14ac:dyDescent="0.25">
      <c r="A26" t="s">
        <v>167</v>
      </c>
      <c r="B26" t="s">
        <v>29</v>
      </c>
      <c r="C26" t="s">
        <v>197</v>
      </c>
      <c r="D26" s="2">
        <v>10274</v>
      </c>
      <c r="E26" s="1">
        <v>42222</v>
      </c>
      <c r="F26" t="s">
        <v>48</v>
      </c>
      <c r="G26">
        <v>344</v>
      </c>
      <c r="H26" s="2"/>
    </row>
    <row r="27" spans="1:8" x14ac:dyDescent="0.25">
      <c r="A27" t="s">
        <v>167</v>
      </c>
      <c r="B27" t="s">
        <v>29</v>
      </c>
      <c r="C27" t="s">
        <v>197</v>
      </c>
      <c r="D27" s="2">
        <v>10274</v>
      </c>
      <c r="E27" s="1">
        <v>42222</v>
      </c>
      <c r="F27" t="s">
        <v>90</v>
      </c>
      <c r="G27">
        <v>194.6</v>
      </c>
      <c r="H27" s="2"/>
    </row>
    <row r="28" spans="1:8" x14ac:dyDescent="0.25">
      <c r="A28" t="s">
        <v>62</v>
      </c>
      <c r="B28" t="s">
        <v>12</v>
      </c>
      <c r="C28" t="s">
        <v>199</v>
      </c>
      <c r="D28" s="2">
        <v>10623</v>
      </c>
      <c r="E28" s="1">
        <v>42223</v>
      </c>
      <c r="F28" t="s">
        <v>88</v>
      </c>
      <c r="G28">
        <v>488.25</v>
      </c>
      <c r="H28" s="2"/>
    </row>
    <row r="29" spans="1:8" x14ac:dyDescent="0.25">
      <c r="A29" t="s">
        <v>62</v>
      </c>
      <c r="B29" t="s">
        <v>12</v>
      </c>
      <c r="C29" t="s">
        <v>199</v>
      </c>
      <c r="D29" s="2">
        <v>10623</v>
      </c>
      <c r="E29" s="1">
        <v>42223</v>
      </c>
      <c r="F29" t="s">
        <v>13</v>
      </c>
      <c r="G29">
        <v>124.2</v>
      </c>
      <c r="H29" s="2"/>
    </row>
    <row r="30" spans="1:8" x14ac:dyDescent="0.25">
      <c r="A30" t="s">
        <v>62</v>
      </c>
      <c r="B30" t="s">
        <v>12</v>
      </c>
      <c r="C30" t="s">
        <v>199</v>
      </c>
      <c r="D30" s="2">
        <v>10623</v>
      </c>
      <c r="E30" s="1">
        <v>42223</v>
      </c>
      <c r="F30" t="s">
        <v>63</v>
      </c>
      <c r="G30">
        <v>225</v>
      </c>
      <c r="H30" s="2"/>
    </row>
    <row r="31" spans="1:8" x14ac:dyDescent="0.25">
      <c r="A31" t="s">
        <v>62</v>
      </c>
      <c r="B31" t="s">
        <v>12</v>
      </c>
      <c r="C31" t="s">
        <v>199</v>
      </c>
      <c r="D31" s="2">
        <v>10623</v>
      </c>
      <c r="E31" s="1">
        <v>42223</v>
      </c>
      <c r="F31" t="s">
        <v>66</v>
      </c>
      <c r="G31">
        <v>13.5</v>
      </c>
      <c r="H31" s="2"/>
    </row>
    <row r="32" spans="1:8" x14ac:dyDescent="0.25">
      <c r="A32" t="s">
        <v>62</v>
      </c>
      <c r="B32" t="s">
        <v>12</v>
      </c>
      <c r="C32" t="s">
        <v>199</v>
      </c>
      <c r="D32" s="2">
        <v>10623</v>
      </c>
      <c r="E32" s="1">
        <v>42223</v>
      </c>
      <c r="F32" t="s">
        <v>42</v>
      </c>
      <c r="G32">
        <v>486</v>
      </c>
      <c r="H32" s="2"/>
    </row>
    <row r="33" spans="1:8" x14ac:dyDescent="0.25">
      <c r="A33" t="s">
        <v>146</v>
      </c>
      <c r="B33" t="s">
        <v>21</v>
      </c>
      <c r="C33" t="s">
        <v>7</v>
      </c>
      <c r="D33" s="2">
        <v>10275</v>
      </c>
      <c r="E33" s="1">
        <v>42223</v>
      </c>
      <c r="F33" t="s">
        <v>66</v>
      </c>
      <c r="G33">
        <v>41.04</v>
      </c>
      <c r="H33" s="2"/>
    </row>
    <row r="34" spans="1:8" x14ac:dyDescent="0.25">
      <c r="A34" t="s">
        <v>146</v>
      </c>
      <c r="B34" t="s">
        <v>21</v>
      </c>
      <c r="C34" t="s">
        <v>7</v>
      </c>
      <c r="D34" s="2">
        <v>10275</v>
      </c>
      <c r="E34" s="1">
        <v>42223</v>
      </c>
      <c r="F34" t="s">
        <v>47</v>
      </c>
      <c r="G34">
        <v>250.8</v>
      </c>
      <c r="H34" s="2"/>
    </row>
    <row r="35" spans="1:8" x14ac:dyDescent="0.25">
      <c r="A35" t="s">
        <v>187</v>
      </c>
      <c r="B35" t="s">
        <v>37</v>
      </c>
      <c r="C35" t="s">
        <v>191</v>
      </c>
      <c r="D35" s="2">
        <v>10624</v>
      </c>
      <c r="E35" s="1">
        <v>42223</v>
      </c>
      <c r="F35" t="s">
        <v>103</v>
      </c>
      <c r="G35">
        <v>456</v>
      </c>
      <c r="H35" s="2"/>
    </row>
    <row r="36" spans="1:8" x14ac:dyDescent="0.25">
      <c r="A36" t="s">
        <v>187</v>
      </c>
      <c r="B36" t="s">
        <v>37</v>
      </c>
      <c r="C36" t="s">
        <v>191</v>
      </c>
      <c r="D36" s="2">
        <v>10624</v>
      </c>
      <c r="E36" s="1">
        <v>42223</v>
      </c>
      <c r="F36" t="s">
        <v>18</v>
      </c>
      <c r="G36">
        <v>742.74</v>
      </c>
      <c r="H36" s="2"/>
    </row>
    <row r="37" spans="1:8" x14ac:dyDescent="0.25">
      <c r="A37" t="s">
        <v>187</v>
      </c>
      <c r="B37" t="s">
        <v>37</v>
      </c>
      <c r="C37" t="s">
        <v>191</v>
      </c>
      <c r="D37" s="2">
        <v>10624</v>
      </c>
      <c r="E37" s="1">
        <v>42223</v>
      </c>
      <c r="F37" t="s">
        <v>134</v>
      </c>
      <c r="G37">
        <v>194.5</v>
      </c>
      <c r="H37" s="2"/>
    </row>
    <row r="38" spans="1:8" x14ac:dyDescent="0.25">
      <c r="A38" t="s">
        <v>186</v>
      </c>
      <c r="B38" t="s">
        <v>45</v>
      </c>
      <c r="C38" t="s">
        <v>185</v>
      </c>
      <c r="D38" s="2">
        <v>10625</v>
      </c>
      <c r="E38" s="1">
        <v>42224</v>
      </c>
      <c r="F38" t="s">
        <v>88</v>
      </c>
      <c r="G38">
        <v>69.75</v>
      </c>
      <c r="H38" s="2"/>
    </row>
    <row r="39" spans="1:8" x14ac:dyDescent="0.25">
      <c r="A39" t="s">
        <v>186</v>
      </c>
      <c r="B39" t="s">
        <v>45</v>
      </c>
      <c r="C39" t="s">
        <v>185</v>
      </c>
      <c r="D39" s="2">
        <v>10625</v>
      </c>
      <c r="E39" s="1">
        <v>42224</v>
      </c>
      <c r="F39" t="s">
        <v>96</v>
      </c>
      <c r="G39">
        <v>70</v>
      </c>
      <c r="H39" s="2"/>
    </row>
    <row r="40" spans="1:8" x14ac:dyDescent="0.25">
      <c r="A40" t="s">
        <v>186</v>
      </c>
      <c r="B40" t="s">
        <v>45</v>
      </c>
      <c r="C40" t="s">
        <v>185</v>
      </c>
      <c r="D40" s="2">
        <v>10625</v>
      </c>
      <c r="E40" s="1">
        <v>42224</v>
      </c>
      <c r="F40" t="s">
        <v>10</v>
      </c>
      <c r="G40">
        <v>340</v>
      </c>
      <c r="H40" s="2"/>
    </row>
    <row r="41" spans="1:8" x14ac:dyDescent="0.25">
      <c r="A41" t="s">
        <v>44</v>
      </c>
      <c r="B41" t="s">
        <v>45</v>
      </c>
      <c r="C41" t="s">
        <v>199</v>
      </c>
      <c r="D41" s="2">
        <v>10276</v>
      </c>
      <c r="E41" s="1">
        <v>42224</v>
      </c>
      <c r="F41" t="s">
        <v>8</v>
      </c>
      <c r="G41">
        <v>372</v>
      </c>
      <c r="H41" s="2"/>
    </row>
    <row r="42" spans="1:8" x14ac:dyDescent="0.25">
      <c r="A42" t="s">
        <v>44</v>
      </c>
      <c r="B42" t="s">
        <v>45</v>
      </c>
      <c r="C42" t="s">
        <v>199</v>
      </c>
      <c r="D42" s="2">
        <v>10276</v>
      </c>
      <c r="E42" s="1">
        <v>42224</v>
      </c>
      <c r="F42" t="s">
        <v>87</v>
      </c>
      <c r="G42">
        <v>48</v>
      </c>
      <c r="H42" s="2"/>
    </row>
    <row r="43" spans="1:8" x14ac:dyDescent="0.25">
      <c r="A43" t="s">
        <v>165</v>
      </c>
      <c r="B43" t="s">
        <v>12</v>
      </c>
      <c r="C43" t="s">
        <v>164</v>
      </c>
      <c r="D43" s="2">
        <v>10277</v>
      </c>
      <c r="E43" s="1">
        <v>42225</v>
      </c>
      <c r="F43" t="s">
        <v>103</v>
      </c>
      <c r="G43">
        <v>728</v>
      </c>
      <c r="H43" s="2"/>
    </row>
    <row r="44" spans="1:8" x14ac:dyDescent="0.25">
      <c r="A44" t="s">
        <v>165</v>
      </c>
      <c r="B44" t="s">
        <v>12</v>
      </c>
      <c r="C44" t="s">
        <v>164</v>
      </c>
      <c r="D44" s="2">
        <v>10277</v>
      </c>
      <c r="E44" s="1">
        <v>42225</v>
      </c>
      <c r="F44" t="s">
        <v>43</v>
      </c>
      <c r="G44">
        <v>472.8</v>
      </c>
      <c r="H44" s="2"/>
    </row>
    <row r="45" spans="1:8" x14ac:dyDescent="0.25">
      <c r="A45" t="s">
        <v>92</v>
      </c>
      <c r="B45" t="s">
        <v>93</v>
      </c>
      <c r="C45" t="s">
        <v>7</v>
      </c>
      <c r="D45" s="2">
        <v>10626</v>
      </c>
      <c r="E45" s="1">
        <v>42227</v>
      </c>
      <c r="F45" t="s">
        <v>126</v>
      </c>
      <c r="G45">
        <v>393.6</v>
      </c>
      <c r="H45" s="2"/>
    </row>
    <row r="46" spans="1:8" x14ac:dyDescent="0.25">
      <c r="A46" t="s">
        <v>92</v>
      </c>
      <c r="B46" t="s">
        <v>93</v>
      </c>
      <c r="C46" t="s">
        <v>7</v>
      </c>
      <c r="D46" s="2">
        <v>10626</v>
      </c>
      <c r="E46" s="1">
        <v>42227</v>
      </c>
      <c r="F46" t="s">
        <v>10</v>
      </c>
      <c r="G46">
        <v>680</v>
      </c>
      <c r="H46" s="2"/>
    </row>
    <row r="47" spans="1:8" x14ac:dyDescent="0.25">
      <c r="A47" t="s">
        <v>92</v>
      </c>
      <c r="B47" t="s">
        <v>93</v>
      </c>
      <c r="C47" t="s">
        <v>7</v>
      </c>
      <c r="D47" s="2">
        <v>10626</v>
      </c>
      <c r="E47" s="1">
        <v>42227</v>
      </c>
      <c r="F47" t="s">
        <v>48</v>
      </c>
      <c r="G47">
        <v>430</v>
      </c>
      <c r="H47" s="2"/>
    </row>
    <row r="48" spans="1:8" x14ac:dyDescent="0.25">
      <c r="A48" t="s">
        <v>36</v>
      </c>
      <c r="B48" t="s">
        <v>37</v>
      </c>
      <c r="C48" t="s">
        <v>199</v>
      </c>
      <c r="D48" s="2">
        <v>10627</v>
      </c>
      <c r="E48" s="1">
        <v>42227</v>
      </c>
      <c r="F48" t="s">
        <v>43</v>
      </c>
      <c r="G48">
        <v>739.5</v>
      </c>
      <c r="H48" s="2"/>
    </row>
    <row r="49" spans="1:8" x14ac:dyDescent="0.25">
      <c r="A49" t="s">
        <v>36</v>
      </c>
      <c r="B49" t="s">
        <v>37</v>
      </c>
      <c r="C49" t="s">
        <v>199</v>
      </c>
      <c r="D49" s="2">
        <v>10627</v>
      </c>
      <c r="E49" s="1">
        <v>42227</v>
      </c>
      <c r="F49" t="s">
        <v>133</v>
      </c>
      <c r="G49">
        <v>446.25</v>
      </c>
      <c r="H49" s="2"/>
    </row>
    <row r="50" spans="1:8" x14ac:dyDescent="0.25">
      <c r="A50" t="s">
        <v>92</v>
      </c>
      <c r="B50" t="s">
        <v>93</v>
      </c>
      <c r="C50" t="s">
        <v>199</v>
      </c>
      <c r="D50" s="2">
        <v>10278</v>
      </c>
      <c r="E50" s="1">
        <v>42228</v>
      </c>
      <c r="F50" t="s">
        <v>134</v>
      </c>
      <c r="G50">
        <v>248</v>
      </c>
      <c r="H50" s="2"/>
    </row>
    <row r="51" spans="1:8" x14ac:dyDescent="0.25">
      <c r="A51" t="s">
        <v>92</v>
      </c>
      <c r="B51" t="s">
        <v>93</v>
      </c>
      <c r="C51" t="s">
        <v>199</v>
      </c>
      <c r="D51" s="2">
        <v>10278</v>
      </c>
      <c r="E51" s="1">
        <v>42228</v>
      </c>
      <c r="F51" t="s">
        <v>47</v>
      </c>
      <c r="G51">
        <v>660</v>
      </c>
      <c r="H51" s="2"/>
    </row>
    <row r="52" spans="1:8" x14ac:dyDescent="0.25">
      <c r="A52" t="s">
        <v>92</v>
      </c>
      <c r="B52" t="s">
        <v>93</v>
      </c>
      <c r="C52" t="s">
        <v>199</v>
      </c>
      <c r="D52" s="2">
        <v>10278</v>
      </c>
      <c r="E52" s="1">
        <v>42228</v>
      </c>
      <c r="F52" t="s">
        <v>78</v>
      </c>
      <c r="G52">
        <v>280.8</v>
      </c>
      <c r="H52" s="2"/>
    </row>
    <row r="53" spans="1:8" x14ac:dyDescent="0.25">
      <c r="A53" t="s">
        <v>92</v>
      </c>
      <c r="B53" t="s">
        <v>93</v>
      </c>
      <c r="C53" t="s">
        <v>199</v>
      </c>
      <c r="D53" s="2">
        <v>10278</v>
      </c>
      <c r="E53" s="1">
        <v>42228</v>
      </c>
      <c r="F53" t="s">
        <v>133</v>
      </c>
      <c r="G53">
        <v>300</v>
      </c>
      <c r="H53" s="2"/>
    </row>
    <row r="54" spans="1:8" x14ac:dyDescent="0.25">
      <c r="A54" t="s">
        <v>174</v>
      </c>
      <c r="B54" t="s">
        <v>29</v>
      </c>
      <c r="C54" t="s">
        <v>191</v>
      </c>
      <c r="D54" s="2">
        <v>10628</v>
      </c>
      <c r="E54" s="1">
        <v>42228</v>
      </c>
      <c r="F54" t="s">
        <v>94</v>
      </c>
      <c r="G54">
        <v>450</v>
      </c>
      <c r="H54" s="2"/>
    </row>
    <row r="55" spans="1:8" x14ac:dyDescent="0.25">
      <c r="A55" t="s">
        <v>83</v>
      </c>
      <c r="B55" t="s">
        <v>84</v>
      </c>
      <c r="C55" t="s">
        <v>191</v>
      </c>
      <c r="D55" s="2">
        <v>10629</v>
      </c>
      <c r="E55" s="1">
        <v>42228</v>
      </c>
      <c r="F55" t="s">
        <v>18</v>
      </c>
      <c r="G55">
        <v>2475.8000000000002</v>
      </c>
      <c r="H55" s="2"/>
    </row>
    <row r="56" spans="1:8" x14ac:dyDescent="0.25">
      <c r="A56" t="s">
        <v>83</v>
      </c>
      <c r="B56" t="s">
        <v>84</v>
      </c>
      <c r="C56" t="s">
        <v>191</v>
      </c>
      <c r="D56" s="2">
        <v>10629</v>
      </c>
      <c r="E56" s="1">
        <v>42228</v>
      </c>
      <c r="F56" t="s">
        <v>99</v>
      </c>
      <c r="G56">
        <v>299.25</v>
      </c>
      <c r="H56" s="2"/>
    </row>
    <row r="57" spans="1:8" x14ac:dyDescent="0.25">
      <c r="A57" t="s">
        <v>23</v>
      </c>
      <c r="B57" t="s">
        <v>12</v>
      </c>
      <c r="C57" t="s">
        <v>7</v>
      </c>
      <c r="D57" s="2">
        <v>10630</v>
      </c>
      <c r="E57" s="1">
        <v>42229</v>
      </c>
      <c r="F57" t="s">
        <v>127</v>
      </c>
      <c r="G57">
        <v>273.60000000000002</v>
      </c>
      <c r="H57" s="2"/>
    </row>
    <row r="58" spans="1:8" x14ac:dyDescent="0.25">
      <c r="A58" t="s">
        <v>23</v>
      </c>
      <c r="B58" t="s">
        <v>12</v>
      </c>
      <c r="C58" t="s">
        <v>7</v>
      </c>
      <c r="D58" s="2">
        <v>10630</v>
      </c>
      <c r="E58" s="1">
        <v>42229</v>
      </c>
      <c r="F58" t="s">
        <v>35</v>
      </c>
      <c r="G58">
        <v>630</v>
      </c>
      <c r="H58" s="2"/>
    </row>
    <row r="59" spans="1:8" x14ac:dyDescent="0.25">
      <c r="A59" t="s">
        <v>175</v>
      </c>
      <c r="B59" t="s">
        <v>12</v>
      </c>
      <c r="C59" t="s">
        <v>199</v>
      </c>
      <c r="D59" s="2">
        <v>10279</v>
      </c>
      <c r="E59" s="1">
        <v>42229</v>
      </c>
      <c r="F59" t="s">
        <v>109</v>
      </c>
      <c r="G59">
        <v>351</v>
      </c>
      <c r="H59" s="2"/>
    </row>
    <row r="60" spans="1:8" x14ac:dyDescent="0.25">
      <c r="A60" t="s">
        <v>92</v>
      </c>
      <c r="B60" t="s">
        <v>93</v>
      </c>
      <c r="C60" t="s">
        <v>164</v>
      </c>
      <c r="D60" s="2">
        <v>10280</v>
      </c>
      <c r="E60" s="1">
        <v>42230</v>
      </c>
      <c r="F60" t="s">
        <v>66</v>
      </c>
      <c r="G60">
        <v>43.2</v>
      </c>
      <c r="H60" s="2"/>
    </row>
    <row r="61" spans="1:8" x14ac:dyDescent="0.25">
      <c r="A61" t="s">
        <v>92</v>
      </c>
      <c r="B61" t="s">
        <v>93</v>
      </c>
      <c r="C61" t="s">
        <v>164</v>
      </c>
      <c r="D61" s="2">
        <v>10280</v>
      </c>
      <c r="E61" s="1">
        <v>42230</v>
      </c>
      <c r="F61" t="s">
        <v>127</v>
      </c>
      <c r="G61">
        <v>384</v>
      </c>
      <c r="H61" s="2"/>
    </row>
    <row r="62" spans="1:8" x14ac:dyDescent="0.25">
      <c r="A62" t="s">
        <v>92</v>
      </c>
      <c r="B62" t="s">
        <v>93</v>
      </c>
      <c r="C62" t="s">
        <v>164</v>
      </c>
      <c r="D62" s="2">
        <v>10280</v>
      </c>
      <c r="E62" s="1">
        <v>42230</v>
      </c>
      <c r="F62" t="s">
        <v>14</v>
      </c>
      <c r="G62">
        <v>186</v>
      </c>
      <c r="H62" s="2"/>
    </row>
    <row r="63" spans="1:8" x14ac:dyDescent="0.25">
      <c r="A63" t="s">
        <v>145</v>
      </c>
      <c r="B63" t="s">
        <v>12</v>
      </c>
      <c r="C63" t="s">
        <v>199</v>
      </c>
      <c r="D63" s="2">
        <v>10632</v>
      </c>
      <c r="E63" s="1">
        <v>42230</v>
      </c>
      <c r="F63" t="s">
        <v>76</v>
      </c>
      <c r="G63">
        <v>541.5</v>
      </c>
      <c r="H63" s="2"/>
    </row>
    <row r="64" spans="1:8" x14ac:dyDescent="0.25">
      <c r="A64" t="s">
        <v>145</v>
      </c>
      <c r="B64" t="s">
        <v>12</v>
      </c>
      <c r="C64" t="s">
        <v>199</v>
      </c>
      <c r="D64" s="2">
        <v>10632</v>
      </c>
      <c r="E64" s="1">
        <v>42230</v>
      </c>
      <c r="F64" t="s">
        <v>124</v>
      </c>
      <c r="G64">
        <v>47.5</v>
      </c>
      <c r="H64" s="2"/>
    </row>
    <row r="65" spans="1:8" x14ac:dyDescent="0.25">
      <c r="A65" t="s">
        <v>150</v>
      </c>
      <c r="B65" t="s">
        <v>29</v>
      </c>
      <c r="C65" t="s">
        <v>199</v>
      </c>
      <c r="D65" s="2">
        <v>10631</v>
      </c>
      <c r="E65" s="1">
        <v>42230</v>
      </c>
      <c r="F65" t="s">
        <v>14</v>
      </c>
      <c r="G65">
        <v>55.8</v>
      </c>
      <c r="H65" s="2"/>
    </row>
    <row r="66" spans="1:8" x14ac:dyDescent="0.25">
      <c r="A66" t="s">
        <v>130</v>
      </c>
      <c r="B66" t="s">
        <v>84</v>
      </c>
      <c r="C66" t="s">
        <v>191</v>
      </c>
      <c r="D66" s="2">
        <v>10281</v>
      </c>
      <c r="E66" s="1">
        <v>42230</v>
      </c>
      <c r="F66" t="s">
        <v>13</v>
      </c>
      <c r="G66">
        <v>7.3</v>
      </c>
      <c r="H66" s="2"/>
    </row>
    <row r="67" spans="1:8" x14ac:dyDescent="0.25">
      <c r="A67" t="s">
        <v>130</v>
      </c>
      <c r="B67" t="s">
        <v>84</v>
      </c>
      <c r="C67" t="s">
        <v>191</v>
      </c>
      <c r="D67" s="2">
        <v>10281</v>
      </c>
      <c r="E67" s="1">
        <v>42230</v>
      </c>
      <c r="F67" t="s">
        <v>66</v>
      </c>
      <c r="G67">
        <v>21.6</v>
      </c>
      <c r="H67" s="2"/>
    </row>
    <row r="68" spans="1:8" x14ac:dyDescent="0.25">
      <c r="A68" t="s">
        <v>130</v>
      </c>
      <c r="B68" t="s">
        <v>84</v>
      </c>
      <c r="C68" t="s">
        <v>191</v>
      </c>
      <c r="D68" s="2">
        <v>10281</v>
      </c>
      <c r="E68" s="1">
        <v>42230</v>
      </c>
      <c r="F68" t="s">
        <v>42</v>
      </c>
      <c r="G68">
        <v>57.6</v>
      </c>
      <c r="H68" s="2"/>
    </row>
    <row r="69" spans="1:8" x14ac:dyDescent="0.25">
      <c r="A69" t="s">
        <v>97</v>
      </c>
      <c r="B69" t="s">
        <v>98</v>
      </c>
      <c r="C69" t="s">
        <v>198</v>
      </c>
      <c r="D69" s="2">
        <v>10633</v>
      </c>
      <c r="E69" s="1">
        <v>42231</v>
      </c>
      <c r="F69" t="s">
        <v>59</v>
      </c>
      <c r="G69">
        <v>1162.8</v>
      </c>
      <c r="H69" s="2"/>
    </row>
    <row r="70" spans="1:8" x14ac:dyDescent="0.25">
      <c r="A70" t="s">
        <v>97</v>
      </c>
      <c r="B70" t="s">
        <v>98</v>
      </c>
      <c r="C70" t="s">
        <v>198</v>
      </c>
      <c r="D70" s="2">
        <v>10633</v>
      </c>
      <c r="E70" s="1">
        <v>42231</v>
      </c>
      <c r="F70" t="s">
        <v>87</v>
      </c>
      <c r="G70">
        <v>66.3</v>
      </c>
      <c r="H70" s="2"/>
    </row>
    <row r="71" spans="1:8" x14ac:dyDescent="0.25">
      <c r="A71" t="s">
        <v>97</v>
      </c>
      <c r="B71" t="s">
        <v>98</v>
      </c>
      <c r="C71" t="s">
        <v>198</v>
      </c>
      <c r="D71" s="2">
        <v>10633</v>
      </c>
      <c r="E71" s="1">
        <v>42231</v>
      </c>
      <c r="F71" t="s">
        <v>9</v>
      </c>
      <c r="G71">
        <v>929.09</v>
      </c>
      <c r="H71" s="2"/>
    </row>
    <row r="72" spans="1:8" x14ac:dyDescent="0.25">
      <c r="A72" t="s">
        <v>97</v>
      </c>
      <c r="B72" t="s">
        <v>98</v>
      </c>
      <c r="C72" t="s">
        <v>198</v>
      </c>
      <c r="D72" s="2">
        <v>10633</v>
      </c>
      <c r="E72" s="1">
        <v>42231</v>
      </c>
      <c r="F72" t="s">
        <v>43</v>
      </c>
      <c r="G72">
        <v>3352.4</v>
      </c>
      <c r="H72" s="2"/>
    </row>
    <row r="73" spans="1:8" x14ac:dyDescent="0.25">
      <c r="A73" t="s">
        <v>111</v>
      </c>
      <c r="B73" t="s">
        <v>29</v>
      </c>
      <c r="C73" t="s">
        <v>191</v>
      </c>
      <c r="D73" s="2">
        <v>10634</v>
      </c>
      <c r="E73" s="1">
        <v>42231</v>
      </c>
      <c r="F73" t="s">
        <v>41</v>
      </c>
      <c r="G73">
        <v>1050</v>
      </c>
      <c r="H73" s="2"/>
    </row>
    <row r="74" spans="1:8" x14ac:dyDescent="0.25">
      <c r="A74" t="s">
        <v>111</v>
      </c>
      <c r="B74" t="s">
        <v>29</v>
      </c>
      <c r="C74" t="s">
        <v>191</v>
      </c>
      <c r="D74" s="2">
        <v>10634</v>
      </c>
      <c r="E74" s="1">
        <v>42231</v>
      </c>
      <c r="F74" t="s">
        <v>68</v>
      </c>
      <c r="G74">
        <v>3125</v>
      </c>
      <c r="H74" s="2"/>
    </row>
    <row r="75" spans="1:8" x14ac:dyDescent="0.25">
      <c r="A75" t="s">
        <v>111</v>
      </c>
      <c r="B75" t="s">
        <v>29</v>
      </c>
      <c r="C75" t="s">
        <v>191</v>
      </c>
      <c r="D75" s="2">
        <v>10634</v>
      </c>
      <c r="E75" s="1">
        <v>42231</v>
      </c>
      <c r="F75" t="s">
        <v>82</v>
      </c>
      <c r="G75">
        <v>795</v>
      </c>
      <c r="H75" s="2"/>
    </row>
    <row r="76" spans="1:8" x14ac:dyDescent="0.25">
      <c r="A76" t="s">
        <v>111</v>
      </c>
      <c r="B76" t="s">
        <v>29</v>
      </c>
      <c r="C76" t="s">
        <v>191</v>
      </c>
      <c r="D76" s="2">
        <v>10634</v>
      </c>
      <c r="E76" s="1">
        <v>42231</v>
      </c>
      <c r="F76" t="s">
        <v>14</v>
      </c>
      <c r="G76">
        <v>15.5</v>
      </c>
      <c r="H76" s="2"/>
    </row>
    <row r="77" spans="1:8" x14ac:dyDescent="0.25">
      <c r="A77" t="s">
        <v>130</v>
      </c>
      <c r="B77" t="s">
        <v>84</v>
      </c>
      <c r="C77" t="s">
        <v>191</v>
      </c>
      <c r="D77" s="2">
        <v>10282</v>
      </c>
      <c r="E77" s="1">
        <v>42231</v>
      </c>
      <c r="F77" t="s">
        <v>19</v>
      </c>
      <c r="G77">
        <v>124.2</v>
      </c>
      <c r="H77" s="2"/>
    </row>
    <row r="78" spans="1:8" x14ac:dyDescent="0.25">
      <c r="A78" t="s">
        <v>130</v>
      </c>
      <c r="B78" t="s">
        <v>84</v>
      </c>
      <c r="C78" t="s">
        <v>191</v>
      </c>
      <c r="D78" s="2">
        <v>10282</v>
      </c>
      <c r="E78" s="1">
        <v>42231</v>
      </c>
      <c r="F78" t="s">
        <v>73</v>
      </c>
      <c r="G78">
        <v>31.2</v>
      </c>
      <c r="H78" s="2"/>
    </row>
    <row r="79" spans="1:8" x14ac:dyDescent="0.25">
      <c r="A79" t="s">
        <v>5</v>
      </c>
      <c r="B79" t="s">
        <v>6</v>
      </c>
      <c r="C79" t="s">
        <v>185</v>
      </c>
      <c r="D79" s="2">
        <v>10283</v>
      </c>
      <c r="E79" s="1">
        <v>42232</v>
      </c>
      <c r="F79" t="s">
        <v>116</v>
      </c>
      <c r="G79">
        <v>248</v>
      </c>
      <c r="H79" s="2"/>
    </row>
    <row r="80" spans="1:8" x14ac:dyDescent="0.25">
      <c r="A80" t="s">
        <v>5</v>
      </c>
      <c r="B80" t="s">
        <v>6</v>
      </c>
      <c r="C80" t="s">
        <v>185</v>
      </c>
      <c r="D80" s="2">
        <v>10283</v>
      </c>
      <c r="E80" s="1">
        <v>42232</v>
      </c>
      <c r="F80" t="s">
        <v>13</v>
      </c>
      <c r="G80">
        <v>131.4</v>
      </c>
      <c r="H80" s="2"/>
    </row>
    <row r="81" spans="1:8" x14ac:dyDescent="0.25">
      <c r="A81" t="s">
        <v>5</v>
      </c>
      <c r="B81" t="s">
        <v>6</v>
      </c>
      <c r="C81" t="s">
        <v>185</v>
      </c>
      <c r="D81" s="2">
        <v>10283</v>
      </c>
      <c r="E81" s="1">
        <v>42232</v>
      </c>
      <c r="F81" t="s">
        <v>10</v>
      </c>
      <c r="G81">
        <v>952</v>
      </c>
      <c r="H81" s="2"/>
    </row>
    <row r="82" spans="1:8" x14ac:dyDescent="0.25">
      <c r="A82" t="s">
        <v>5</v>
      </c>
      <c r="B82" t="s">
        <v>6</v>
      </c>
      <c r="C82" t="s">
        <v>185</v>
      </c>
      <c r="D82" s="2">
        <v>10283</v>
      </c>
      <c r="E82" s="1">
        <v>42232</v>
      </c>
      <c r="F82" t="s">
        <v>90</v>
      </c>
      <c r="G82">
        <v>83.4</v>
      </c>
      <c r="H82" s="2"/>
    </row>
    <row r="83" spans="1:8" x14ac:dyDescent="0.25">
      <c r="A83" t="s">
        <v>146</v>
      </c>
      <c r="B83" t="s">
        <v>21</v>
      </c>
      <c r="C83" t="s">
        <v>199</v>
      </c>
      <c r="D83" s="2">
        <v>10635</v>
      </c>
      <c r="E83" s="1">
        <v>42234</v>
      </c>
      <c r="F83" t="s">
        <v>155</v>
      </c>
      <c r="G83">
        <v>198</v>
      </c>
      <c r="H83" s="2"/>
    </row>
    <row r="84" spans="1:8" x14ac:dyDescent="0.25">
      <c r="A84" t="s">
        <v>146</v>
      </c>
      <c r="B84" t="s">
        <v>21</v>
      </c>
      <c r="C84" t="s">
        <v>199</v>
      </c>
      <c r="D84" s="2">
        <v>10635</v>
      </c>
      <c r="E84" s="1">
        <v>42234</v>
      </c>
      <c r="F84" t="s">
        <v>101</v>
      </c>
      <c r="G84">
        <v>288.22000000000003</v>
      </c>
      <c r="H84" s="2"/>
    </row>
    <row r="85" spans="1:8" x14ac:dyDescent="0.25">
      <c r="A85" t="s">
        <v>146</v>
      </c>
      <c r="B85" t="s">
        <v>21</v>
      </c>
      <c r="C85" t="s">
        <v>199</v>
      </c>
      <c r="D85" s="2">
        <v>10635</v>
      </c>
      <c r="E85" s="1">
        <v>42234</v>
      </c>
      <c r="F85" t="s">
        <v>171</v>
      </c>
      <c r="G85">
        <v>840</v>
      </c>
      <c r="H85" s="2"/>
    </row>
    <row r="86" spans="1:8" x14ac:dyDescent="0.25">
      <c r="A86" t="s">
        <v>175</v>
      </c>
      <c r="B86" t="s">
        <v>12</v>
      </c>
      <c r="C86" t="s">
        <v>191</v>
      </c>
      <c r="D86" s="2">
        <v>10284</v>
      </c>
      <c r="E86" s="1">
        <v>42235</v>
      </c>
      <c r="F86" t="s">
        <v>122</v>
      </c>
      <c r="G86">
        <v>394.87</v>
      </c>
      <c r="H86" s="2"/>
    </row>
    <row r="87" spans="1:8" x14ac:dyDescent="0.25">
      <c r="A87" t="s">
        <v>175</v>
      </c>
      <c r="B87" t="s">
        <v>12</v>
      </c>
      <c r="C87" t="s">
        <v>191</v>
      </c>
      <c r="D87" s="2">
        <v>10284</v>
      </c>
      <c r="E87" s="1">
        <v>42235</v>
      </c>
      <c r="F87" t="s">
        <v>134</v>
      </c>
      <c r="G87">
        <v>325.5</v>
      </c>
      <c r="H87" s="2"/>
    </row>
    <row r="88" spans="1:8" x14ac:dyDescent="0.25">
      <c r="A88" t="s">
        <v>175</v>
      </c>
      <c r="B88" t="s">
        <v>12</v>
      </c>
      <c r="C88" t="s">
        <v>191</v>
      </c>
      <c r="D88" s="2">
        <v>10284</v>
      </c>
      <c r="E88" s="1">
        <v>42235</v>
      </c>
      <c r="F88" t="s">
        <v>10</v>
      </c>
      <c r="G88">
        <v>408</v>
      </c>
      <c r="H88" s="2"/>
    </row>
    <row r="89" spans="1:8" x14ac:dyDescent="0.25">
      <c r="A89" t="s">
        <v>175</v>
      </c>
      <c r="B89" t="s">
        <v>12</v>
      </c>
      <c r="C89" t="s">
        <v>191</v>
      </c>
      <c r="D89" s="2">
        <v>10284</v>
      </c>
      <c r="E89" s="1">
        <v>42235</v>
      </c>
      <c r="F89" t="s">
        <v>170</v>
      </c>
      <c r="G89">
        <v>42</v>
      </c>
      <c r="H89" s="2"/>
    </row>
    <row r="90" spans="1:8" x14ac:dyDescent="0.25">
      <c r="A90" t="s">
        <v>168</v>
      </c>
      <c r="B90" t="s">
        <v>17</v>
      </c>
      <c r="C90" t="s">
        <v>197</v>
      </c>
      <c r="D90" s="2">
        <v>10637</v>
      </c>
      <c r="E90" s="1">
        <v>42235</v>
      </c>
      <c r="F90" t="s">
        <v>24</v>
      </c>
      <c r="G90">
        <v>210</v>
      </c>
      <c r="H90" s="2"/>
    </row>
    <row r="91" spans="1:8" x14ac:dyDescent="0.25">
      <c r="A91" t="s">
        <v>168</v>
      </c>
      <c r="B91" t="s">
        <v>17</v>
      </c>
      <c r="C91" t="s">
        <v>197</v>
      </c>
      <c r="D91" s="2">
        <v>10637</v>
      </c>
      <c r="E91" s="1">
        <v>42235</v>
      </c>
      <c r="F91" t="s">
        <v>67</v>
      </c>
      <c r="G91">
        <v>385.94</v>
      </c>
      <c r="H91" s="2"/>
    </row>
    <row r="92" spans="1:8" x14ac:dyDescent="0.25">
      <c r="A92" t="s">
        <v>168</v>
      </c>
      <c r="B92" t="s">
        <v>17</v>
      </c>
      <c r="C92" t="s">
        <v>197</v>
      </c>
      <c r="D92" s="2">
        <v>10637</v>
      </c>
      <c r="E92" s="1">
        <v>42235</v>
      </c>
      <c r="F92" t="s">
        <v>55</v>
      </c>
      <c r="G92">
        <v>2166</v>
      </c>
      <c r="H92" s="2"/>
    </row>
    <row r="93" spans="1:8" x14ac:dyDescent="0.25">
      <c r="A93" t="s">
        <v>135</v>
      </c>
      <c r="B93" t="s">
        <v>136</v>
      </c>
      <c r="C93" t="s">
        <v>191</v>
      </c>
      <c r="D93" s="2">
        <v>10636</v>
      </c>
      <c r="E93" s="1">
        <v>42235</v>
      </c>
      <c r="F93" t="s">
        <v>155</v>
      </c>
      <c r="G93">
        <v>550</v>
      </c>
      <c r="H93" s="2"/>
    </row>
    <row r="94" spans="1:8" x14ac:dyDescent="0.25">
      <c r="A94" t="s">
        <v>135</v>
      </c>
      <c r="B94" t="s">
        <v>136</v>
      </c>
      <c r="C94" t="s">
        <v>191</v>
      </c>
      <c r="D94" s="2">
        <v>10636</v>
      </c>
      <c r="E94" s="1">
        <v>42235</v>
      </c>
      <c r="F94" t="s">
        <v>100</v>
      </c>
      <c r="G94">
        <v>79.5</v>
      </c>
      <c r="H94" s="2"/>
    </row>
    <row r="95" spans="1:8" x14ac:dyDescent="0.25">
      <c r="A95" t="s">
        <v>128</v>
      </c>
      <c r="B95" t="s">
        <v>6</v>
      </c>
      <c r="C95" t="s">
        <v>185</v>
      </c>
      <c r="D95" s="2">
        <v>10638</v>
      </c>
      <c r="E95" s="1">
        <v>42236</v>
      </c>
      <c r="F95" t="s">
        <v>38</v>
      </c>
      <c r="G95">
        <v>190</v>
      </c>
      <c r="H95" s="2"/>
    </row>
    <row r="96" spans="1:8" x14ac:dyDescent="0.25">
      <c r="A96" t="s">
        <v>128</v>
      </c>
      <c r="B96" t="s">
        <v>6</v>
      </c>
      <c r="C96" t="s">
        <v>185</v>
      </c>
      <c r="D96" s="2">
        <v>10638</v>
      </c>
      <c r="E96" s="1">
        <v>42236</v>
      </c>
      <c r="F96" t="s">
        <v>121</v>
      </c>
      <c r="G96">
        <v>442.05</v>
      </c>
      <c r="H96" s="2"/>
    </row>
    <row r="97" spans="1:8" x14ac:dyDescent="0.25">
      <c r="A97" t="s">
        <v>128</v>
      </c>
      <c r="B97" t="s">
        <v>6</v>
      </c>
      <c r="C97" t="s">
        <v>185</v>
      </c>
      <c r="D97" s="2">
        <v>10638</v>
      </c>
      <c r="E97" s="1">
        <v>42236</v>
      </c>
      <c r="F97" t="s">
        <v>90</v>
      </c>
      <c r="G97">
        <v>2088</v>
      </c>
      <c r="H97" s="2"/>
    </row>
    <row r="98" spans="1:8" x14ac:dyDescent="0.25">
      <c r="A98" t="s">
        <v>11</v>
      </c>
      <c r="B98" t="s">
        <v>12</v>
      </c>
      <c r="C98" t="s">
        <v>7</v>
      </c>
      <c r="D98" s="2">
        <v>10285</v>
      </c>
      <c r="E98" s="1">
        <v>42236</v>
      </c>
      <c r="F98" t="s">
        <v>94</v>
      </c>
      <c r="G98">
        <v>518.4</v>
      </c>
      <c r="H98" s="2"/>
    </row>
    <row r="99" spans="1:8" x14ac:dyDescent="0.25">
      <c r="A99" t="s">
        <v>11</v>
      </c>
      <c r="B99" t="s">
        <v>12</v>
      </c>
      <c r="C99" t="s">
        <v>7</v>
      </c>
      <c r="D99" s="2">
        <v>10285</v>
      </c>
      <c r="E99" s="1">
        <v>42236</v>
      </c>
      <c r="F99" t="s">
        <v>31</v>
      </c>
      <c r="G99">
        <v>470.4</v>
      </c>
      <c r="H99" s="2"/>
    </row>
    <row r="100" spans="1:8" x14ac:dyDescent="0.25">
      <c r="A100" t="s">
        <v>11</v>
      </c>
      <c r="B100" t="s">
        <v>12</v>
      </c>
      <c r="C100" t="s">
        <v>7</v>
      </c>
      <c r="D100" s="2">
        <v>10285</v>
      </c>
      <c r="E100" s="1">
        <v>42236</v>
      </c>
      <c r="F100" t="s">
        <v>126</v>
      </c>
      <c r="G100">
        <v>754.56</v>
      </c>
      <c r="H100" s="2"/>
    </row>
    <row r="101" spans="1:8" x14ac:dyDescent="0.25">
      <c r="A101" t="s">
        <v>148</v>
      </c>
      <c r="B101" t="s">
        <v>149</v>
      </c>
      <c r="C101" t="s">
        <v>198</v>
      </c>
      <c r="D101" s="2">
        <v>10639</v>
      </c>
      <c r="E101" s="1">
        <v>42236</v>
      </c>
      <c r="F101" t="s">
        <v>68</v>
      </c>
      <c r="G101">
        <v>500</v>
      </c>
      <c r="H101" s="2"/>
    </row>
    <row r="102" spans="1:8" x14ac:dyDescent="0.25">
      <c r="A102" t="s">
        <v>145</v>
      </c>
      <c r="B102" t="s">
        <v>12</v>
      </c>
      <c r="C102" t="s">
        <v>191</v>
      </c>
      <c r="D102" s="2">
        <v>10640</v>
      </c>
      <c r="E102" s="1">
        <v>42237</v>
      </c>
      <c r="F102" t="s">
        <v>58</v>
      </c>
      <c r="G102">
        <v>540</v>
      </c>
      <c r="H102" s="2"/>
    </row>
    <row r="103" spans="1:8" x14ac:dyDescent="0.25">
      <c r="A103" t="s">
        <v>145</v>
      </c>
      <c r="B103" t="s">
        <v>12</v>
      </c>
      <c r="C103" t="s">
        <v>191</v>
      </c>
      <c r="D103" s="2">
        <v>10640</v>
      </c>
      <c r="E103" s="1">
        <v>42237</v>
      </c>
      <c r="F103" t="s">
        <v>51</v>
      </c>
      <c r="G103">
        <v>168.75</v>
      </c>
      <c r="H103" s="2"/>
    </row>
    <row r="104" spans="1:8" x14ac:dyDescent="0.25">
      <c r="A104" t="s">
        <v>11</v>
      </c>
      <c r="B104" t="s">
        <v>12</v>
      </c>
      <c r="C104" t="s">
        <v>199</v>
      </c>
      <c r="D104" s="2">
        <v>10286</v>
      </c>
      <c r="E104" s="1">
        <v>42237</v>
      </c>
      <c r="F104" t="s">
        <v>42</v>
      </c>
      <c r="G104">
        <v>1440</v>
      </c>
      <c r="H104" s="2"/>
    </row>
    <row r="105" spans="1:8" x14ac:dyDescent="0.25">
      <c r="A105" t="s">
        <v>11</v>
      </c>
      <c r="B105" t="s">
        <v>12</v>
      </c>
      <c r="C105" t="s">
        <v>199</v>
      </c>
      <c r="D105" s="2">
        <v>10286</v>
      </c>
      <c r="E105" s="1">
        <v>42237</v>
      </c>
      <c r="F105" t="s">
        <v>43</v>
      </c>
      <c r="G105">
        <v>1576</v>
      </c>
      <c r="H105" s="2"/>
    </row>
    <row r="106" spans="1:8" x14ac:dyDescent="0.25">
      <c r="A106" t="s">
        <v>152</v>
      </c>
      <c r="B106" t="s">
        <v>6</v>
      </c>
      <c r="C106" t="s">
        <v>191</v>
      </c>
      <c r="D106" s="2">
        <v>10641</v>
      </c>
      <c r="E106" s="1">
        <v>42238</v>
      </c>
      <c r="F106" t="s">
        <v>76</v>
      </c>
      <c r="G106">
        <v>950</v>
      </c>
      <c r="H106" s="2"/>
    </row>
    <row r="107" spans="1:8" x14ac:dyDescent="0.25">
      <c r="A107" t="s">
        <v>152</v>
      </c>
      <c r="B107" t="s">
        <v>6</v>
      </c>
      <c r="C107" t="s">
        <v>191</v>
      </c>
      <c r="D107" s="2">
        <v>10641</v>
      </c>
      <c r="E107" s="1">
        <v>42238</v>
      </c>
      <c r="F107" t="s">
        <v>31</v>
      </c>
      <c r="G107">
        <v>1104</v>
      </c>
      <c r="H107" s="2"/>
    </row>
    <row r="108" spans="1:8" x14ac:dyDescent="0.25">
      <c r="A108" t="s">
        <v>69</v>
      </c>
      <c r="B108" t="s">
        <v>17</v>
      </c>
      <c r="C108" t="s">
        <v>199</v>
      </c>
      <c r="D108" s="2">
        <v>10287</v>
      </c>
      <c r="E108" s="1">
        <v>42238</v>
      </c>
      <c r="F108" t="s">
        <v>60</v>
      </c>
      <c r="G108">
        <v>472.6</v>
      </c>
      <c r="H108" s="2"/>
    </row>
    <row r="109" spans="1:8" x14ac:dyDescent="0.25">
      <c r="A109" t="s">
        <v>69</v>
      </c>
      <c r="B109" t="s">
        <v>17</v>
      </c>
      <c r="C109" t="s">
        <v>199</v>
      </c>
      <c r="D109" s="2">
        <v>10287</v>
      </c>
      <c r="E109" s="1">
        <v>42238</v>
      </c>
      <c r="F109" t="s">
        <v>172</v>
      </c>
      <c r="G109">
        <v>224</v>
      </c>
      <c r="H109" s="2"/>
    </row>
    <row r="110" spans="1:8" x14ac:dyDescent="0.25">
      <c r="A110" t="s">
        <v>69</v>
      </c>
      <c r="B110" t="s">
        <v>17</v>
      </c>
      <c r="C110" t="s">
        <v>199</v>
      </c>
      <c r="D110" s="2">
        <v>10287</v>
      </c>
      <c r="E110" s="1">
        <v>42238</v>
      </c>
      <c r="F110" t="s">
        <v>39</v>
      </c>
      <c r="G110">
        <v>122.4</v>
      </c>
      <c r="H110" s="2"/>
    </row>
    <row r="111" spans="1:8" x14ac:dyDescent="0.25">
      <c r="A111" t="s">
        <v>177</v>
      </c>
      <c r="B111" t="s">
        <v>65</v>
      </c>
      <c r="C111" t="s">
        <v>198</v>
      </c>
      <c r="D111" s="2">
        <v>10642</v>
      </c>
      <c r="E111" s="1">
        <v>42238</v>
      </c>
      <c r="F111" t="s">
        <v>63</v>
      </c>
      <c r="G111">
        <v>240</v>
      </c>
      <c r="H111" s="2"/>
    </row>
    <row r="112" spans="1:8" x14ac:dyDescent="0.25">
      <c r="A112" t="s">
        <v>177</v>
      </c>
      <c r="B112" t="s">
        <v>65</v>
      </c>
      <c r="C112" t="s">
        <v>198</v>
      </c>
      <c r="D112" s="2">
        <v>10642</v>
      </c>
      <c r="E112" s="1">
        <v>42238</v>
      </c>
      <c r="F112" t="s">
        <v>144</v>
      </c>
      <c r="G112">
        <v>456</v>
      </c>
      <c r="H112" s="2"/>
    </row>
    <row r="113" spans="1:8" x14ac:dyDescent="0.25">
      <c r="A113" t="s">
        <v>20</v>
      </c>
      <c r="B113" t="s">
        <v>21</v>
      </c>
      <c r="C113" t="s">
        <v>191</v>
      </c>
      <c r="D113" s="2">
        <v>10288</v>
      </c>
      <c r="E113" s="1">
        <v>42239</v>
      </c>
      <c r="F113" t="s">
        <v>25</v>
      </c>
      <c r="G113">
        <v>53.1</v>
      </c>
      <c r="H113" s="2"/>
    </row>
    <row r="114" spans="1:8" x14ac:dyDescent="0.25">
      <c r="A114" t="s">
        <v>20</v>
      </c>
      <c r="B114" t="s">
        <v>21</v>
      </c>
      <c r="C114" t="s">
        <v>191</v>
      </c>
      <c r="D114" s="2">
        <v>10288</v>
      </c>
      <c r="E114" s="1">
        <v>42239</v>
      </c>
      <c r="F114" t="s">
        <v>50</v>
      </c>
      <c r="G114">
        <v>27</v>
      </c>
      <c r="H114" s="2"/>
    </row>
    <row r="115" spans="1:8" x14ac:dyDescent="0.25">
      <c r="A115" t="s">
        <v>85</v>
      </c>
      <c r="B115" t="s">
        <v>12</v>
      </c>
      <c r="C115" t="s">
        <v>197</v>
      </c>
      <c r="D115" s="2">
        <v>10643</v>
      </c>
      <c r="E115" s="1">
        <v>42241</v>
      </c>
      <c r="F115" t="s">
        <v>103</v>
      </c>
      <c r="G115">
        <v>513</v>
      </c>
      <c r="H115" s="2"/>
    </row>
    <row r="116" spans="1:8" x14ac:dyDescent="0.25">
      <c r="A116" t="s">
        <v>85</v>
      </c>
      <c r="B116" t="s">
        <v>12</v>
      </c>
      <c r="C116" t="s">
        <v>197</v>
      </c>
      <c r="D116" s="2">
        <v>10643</v>
      </c>
      <c r="E116" s="1">
        <v>42241</v>
      </c>
      <c r="F116" t="s">
        <v>104</v>
      </c>
      <c r="G116">
        <v>283.5</v>
      </c>
      <c r="H116" s="2"/>
    </row>
    <row r="117" spans="1:8" x14ac:dyDescent="0.25">
      <c r="A117" t="s">
        <v>85</v>
      </c>
      <c r="B117" t="s">
        <v>12</v>
      </c>
      <c r="C117" t="s">
        <v>197</v>
      </c>
      <c r="D117" s="2">
        <v>10643</v>
      </c>
      <c r="E117" s="1">
        <v>42241</v>
      </c>
      <c r="F117" t="s">
        <v>39</v>
      </c>
      <c r="G117">
        <v>18</v>
      </c>
      <c r="H117" s="2"/>
    </row>
    <row r="118" spans="1:8" x14ac:dyDescent="0.25">
      <c r="A118" t="s">
        <v>147</v>
      </c>
      <c r="B118" t="s">
        <v>17</v>
      </c>
      <c r="C118" t="s">
        <v>185</v>
      </c>
      <c r="D118" s="2">
        <v>10644</v>
      </c>
      <c r="E118" s="1">
        <v>42241</v>
      </c>
      <c r="F118" t="s">
        <v>68</v>
      </c>
      <c r="G118">
        <v>225</v>
      </c>
      <c r="H118" s="2"/>
    </row>
    <row r="119" spans="1:8" x14ac:dyDescent="0.25">
      <c r="A119" t="s">
        <v>147</v>
      </c>
      <c r="B119" t="s">
        <v>17</v>
      </c>
      <c r="C119" t="s">
        <v>185</v>
      </c>
      <c r="D119" s="2">
        <v>10644</v>
      </c>
      <c r="E119" s="1">
        <v>42241</v>
      </c>
      <c r="F119" t="s">
        <v>49</v>
      </c>
      <c r="G119">
        <v>920</v>
      </c>
      <c r="H119" s="2"/>
    </row>
    <row r="120" spans="1:8" x14ac:dyDescent="0.25">
      <c r="A120" t="s">
        <v>147</v>
      </c>
      <c r="B120" t="s">
        <v>17</v>
      </c>
      <c r="C120" t="s">
        <v>185</v>
      </c>
      <c r="D120" s="2">
        <v>10644</v>
      </c>
      <c r="E120" s="1">
        <v>42241</v>
      </c>
      <c r="F120" t="s">
        <v>39</v>
      </c>
      <c r="G120">
        <v>226.8</v>
      </c>
      <c r="H120" s="2"/>
    </row>
    <row r="121" spans="1:8" x14ac:dyDescent="0.25">
      <c r="A121" t="s">
        <v>138</v>
      </c>
      <c r="B121" t="s">
        <v>57</v>
      </c>
      <c r="C121" t="s">
        <v>198</v>
      </c>
      <c r="D121" s="2">
        <v>10289</v>
      </c>
      <c r="E121" s="1">
        <v>42242</v>
      </c>
      <c r="F121" t="s">
        <v>129</v>
      </c>
      <c r="G121">
        <v>240</v>
      </c>
      <c r="H121" s="2"/>
    </row>
    <row r="122" spans="1:8" x14ac:dyDescent="0.25">
      <c r="A122" t="s">
        <v>138</v>
      </c>
      <c r="B122" t="s">
        <v>57</v>
      </c>
      <c r="C122" t="s">
        <v>198</v>
      </c>
      <c r="D122" s="2">
        <v>10289</v>
      </c>
      <c r="E122" s="1">
        <v>42242</v>
      </c>
      <c r="F122" t="s">
        <v>99</v>
      </c>
      <c r="G122">
        <v>239.4</v>
      </c>
      <c r="H122" s="2"/>
    </row>
    <row r="123" spans="1:8" x14ac:dyDescent="0.25">
      <c r="A123" t="s">
        <v>26</v>
      </c>
      <c r="B123" t="s">
        <v>17</v>
      </c>
      <c r="C123" t="s">
        <v>191</v>
      </c>
      <c r="D123" s="2">
        <v>10645</v>
      </c>
      <c r="E123" s="1">
        <v>42242</v>
      </c>
      <c r="F123" t="s">
        <v>68</v>
      </c>
      <c r="G123">
        <v>1250</v>
      </c>
      <c r="H123" s="2"/>
    </row>
    <row r="124" spans="1:8" x14ac:dyDescent="0.25">
      <c r="A124" t="s">
        <v>26</v>
      </c>
      <c r="B124" t="s">
        <v>17</v>
      </c>
      <c r="C124" t="s">
        <v>191</v>
      </c>
      <c r="D124" s="2">
        <v>10645</v>
      </c>
      <c r="E124" s="1">
        <v>42242</v>
      </c>
      <c r="F124" t="s">
        <v>30</v>
      </c>
      <c r="G124">
        <v>285</v>
      </c>
      <c r="H124" s="2"/>
    </row>
    <row r="125" spans="1:8" x14ac:dyDescent="0.25">
      <c r="A125" t="s">
        <v>61</v>
      </c>
      <c r="B125" t="s">
        <v>17</v>
      </c>
      <c r="C125" t="s">
        <v>199</v>
      </c>
      <c r="D125" s="2">
        <v>10290</v>
      </c>
      <c r="E125" s="1">
        <v>42243</v>
      </c>
      <c r="F125" t="s">
        <v>101</v>
      </c>
      <c r="G125">
        <v>340</v>
      </c>
      <c r="H125" s="2"/>
    </row>
    <row r="126" spans="1:8" x14ac:dyDescent="0.25">
      <c r="A126" t="s">
        <v>61</v>
      </c>
      <c r="B126" t="s">
        <v>17</v>
      </c>
      <c r="C126" t="s">
        <v>199</v>
      </c>
      <c r="D126" s="2">
        <v>10290</v>
      </c>
      <c r="E126" s="1">
        <v>42243</v>
      </c>
      <c r="F126" t="s">
        <v>18</v>
      </c>
      <c r="G126">
        <v>1485</v>
      </c>
      <c r="H126" s="2"/>
    </row>
    <row r="127" spans="1:8" x14ac:dyDescent="0.25">
      <c r="A127" t="s">
        <v>61</v>
      </c>
      <c r="B127" t="s">
        <v>17</v>
      </c>
      <c r="C127" t="s">
        <v>199</v>
      </c>
      <c r="D127" s="2">
        <v>10290</v>
      </c>
      <c r="E127" s="1">
        <v>42243</v>
      </c>
      <c r="F127" t="s">
        <v>46</v>
      </c>
      <c r="G127">
        <v>240</v>
      </c>
      <c r="H127" s="2"/>
    </row>
    <row r="128" spans="1:8" x14ac:dyDescent="0.25">
      <c r="A128" t="s">
        <v>61</v>
      </c>
      <c r="B128" t="s">
        <v>17</v>
      </c>
      <c r="C128" t="s">
        <v>199</v>
      </c>
      <c r="D128" s="2">
        <v>10290</v>
      </c>
      <c r="E128" s="1">
        <v>42243</v>
      </c>
      <c r="F128" t="s">
        <v>86</v>
      </c>
      <c r="G128">
        <v>104</v>
      </c>
      <c r="H128" s="2"/>
    </row>
    <row r="129" spans="1:8" x14ac:dyDescent="0.25">
      <c r="A129" t="s">
        <v>112</v>
      </c>
      <c r="B129" t="s">
        <v>113</v>
      </c>
      <c r="C129" t="s">
        <v>200</v>
      </c>
      <c r="D129" s="2">
        <v>10646</v>
      </c>
      <c r="E129" s="1">
        <v>42243</v>
      </c>
      <c r="F129" t="s">
        <v>94</v>
      </c>
      <c r="G129">
        <v>202.5</v>
      </c>
      <c r="H129" s="2"/>
    </row>
    <row r="130" spans="1:8" x14ac:dyDescent="0.25">
      <c r="A130" t="s">
        <v>112</v>
      </c>
      <c r="B130" t="s">
        <v>113</v>
      </c>
      <c r="C130" t="s">
        <v>200</v>
      </c>
      <c r="D130" s="2">
        <v>10646</v>
      </c>
      <c r="E130" s="1">
        <v>42243</v>
      </c>
      <c r="F130" t="s">
        <v>8</v>
      </c>
      <c r="G130">
        <v>418.5</v>
      </c>
      <c r="H130" s="2"/>
    </row>
    <row r="131" spans="1:8" x14ac:dyDescent="0.25">
      <c r="A131" t="s">
        <v>112</v>
      </c>
      <c r="B131" t="s">
        <v>113</v>
      </c>
      <c r="C131" t="s">
        <v>200</v>
      </c>
      <c r="D131" s="2">
        <v>10646</v>
      </c>
      <c r="E131" s="1">
        <v>42243</v>
      </c>
      <c r="F131" t="s">
        <v>48</v>
      </c>
      <c r="G131">
        <v>483.75</v>
      </c>
      <c r="H131" s="2"/>
    </row>
    <row r="132" spans="1:8" x14ac:dyDescent="0.25">
      <c r="A132" t="s">
        <v>112</v>
      </c>
      <c r="B132" t="s">
        <v>113</v>
      </c>
      <c r="C132" t="s">
        <v>200</v>
      </c>
      <c r="D132" s="2">
        <v>10646</v>
      </c>
      <c r="E132" s="1">
        <v>42243</v>
      </c>
      <c r="F132" t="s">
        <v>86</v>
      </c>
      <c r="G132">
        <v>341.25</v>
      </c>
      <c r="H132" s="2"/>
    </row>
    <row r="133" spans="1:8" x14ac:dyDescent="0.25">
      <c r="A133" t="s">
        <v>114</v>
      </c>
      <c r="B133" t="s">
        <v>17</v>
      </c>
      <c r="C133" t="s">
        <v>197</v>
      </c>
      <c r="D133" s="2">
        <v>10291</v>
      </c>
      <c r="E133" s="1">
        <v>42243</v>
      </c>
      <c r="F133" t="s">
        <v>87</v>
      </c>
      <c r="G133">
        <v>86.4</v>
      </c>
      <c r="H133" s="2"/>
    </row>
    <row r="134" spans="1:8" x14ac:dyDescent="0.25">
      <c r="A134" t="s">
        <v>114</v>
      </c>
      <c r="B134" t="s">
        <v>17</v>
      </c>
      <c r="C134" t="s">
        <v>197</v>
      </c>
      <c r="D134" s="2">
        <v>10291</v>
      </c>
      <c r="E134" s="1">
        <v>42243</v>
      </c>
      <c r="F134" t="s">
        <v>134</v>
      </c>
      <c r="G134">
        <v>334.8</v>
      </c>
      <c r="H134" s="2"/>
    </row>
    <row r="135" spans="1:8" x14ac:dyDescent="0.25">
      <c r="A135" t="s">
        <v>114</v>
      </c>
      <c r="B135" t="s">
        <v>17</v>
      </c>
      <c r="C135" t="s">
        <v>197</v>
      </c>
      <c r="D135" s="2">
        <v>10291</v>
      </c>
      <c r="E135" s="1">
        <v>42243</v>
      </c>
      <c r="F135" t="s">
        <v>82</v>
      </c>
      <c r="G135">
        <v>76.319999999999993</v>
      </c>
      <c r="H135" s="2"/>
    </row>
    <row r="136" spans="1:8" x14ac:dyDescent="0.25">
      <c r="A136" t="s">
        <v>114</v>
      </c>
      <c r="B136" t="s">
        <v>17</v>
      </c>
      <c r="C136" t="s">
        <v>191</v>
      </c>
      <c r="D136" s="2">
        <v>10647</v>
      </c>
      <c r="E136" s="1">
        <v>42243</v>
      </c>
      <c r="F136" t="s">
        <v>13</v>
      </c>
      <c r="G136">
        <v>276</v>
      </c>
      <c r="H136" s="2"/>
    </row>
    <row r="137" spans="1:8" x14ac:dyDescent="0.25">
      <c r="A137" t="s">
        <v>114</v>
      </c>
      <c r="B137" t="s">
        <v>17</v>
      </c>
      <c r="C137" t="s">
        <v>191</v>
      </c>
      <c r="D137" s="2">
        <v>10647</v>
      </c>
      <c r="E137" s="1">
        <v>42243</v>
      </c>
      <c r="F137" t="s">
        <v>104</v>
      </c>
      <c r="G137">
        <v>360</v>
      </c>
      <c r="H137" s="2"/>
    </row>
    <row r="138" spans="1:8" x14ac:dyDescent="0.25">
      <c r="A138" t="s">
        <v>188</v>
      </c>
      <c r="B138" t="s">
        <v>162</v>
      </c>
      <c r="C138" t="s">
        <v>196</v>
      </c>
      <c r="D138" s="2">
        <v>10649</v>
      </c>
      <c r="E138" s="1">
        <v>42244</v>
      </c>
      <c r="F138" t="s">
        <v>103</v>
      </c>
      <c r="G138">
        <v>912</v>
      </c>
      <c r="H138" s="2"/>
    </row>
    <row r="139" spans="1:8" x14ac:dyDescent="0.25">
      <c r="A139" t="s">
        <v>188</v>
      </c>
      <c r="B139" t="s">
        <v>162</v>
      </c>
      <c r="C139" t="s">
        <v>196</v>
      </c>
      <c r="D139" s="2">
        <v>10649</v>
      </c>
      <c r="E139" s="1">
        <v>42244</v>
      </c>
      <c r="F139" t="s">
        <v>90</v>
      </c>
      <c r="G139">
        <v>522</v>
      </c>
      <c r="H139" s="2"/>
    </row>
    <row r="140" spans="1:8" x14ac:dyDescent="0.25">
      <c r="A140" t="s">
        <v>69</v>
      </c>
      <c r="B140" t="s">
        <v>17</v>
      </c>
      <c r="C140" t="s">
        <v>196</v>
      </c>
      <c r="D140" s="2">
        <v>10648</v>
      </c>
      <c r="E140" s="1">
        <v>42244</v>
      </c>
      <c r="F140" t="s">
        <v>171</v>
      </c>
      <c r="G140">
        <v>315</v>
      </c>
      <c r="H140" s="2"/>
    </row>
    <row r="141" spans="1:8" x14ac:dyDescent="0.25">
      <c r="A141" t="s">
        <v>69</v>
      </c>
      <c r="B141" t="s">
        <v>17</v>
      </c>
      <c r="C141" t="s">
        <v>196</v>
      </c>
      <c r="D141" s="2">
        <v>10648</v>
      </c>
      <c r="E141" s="1">
        <v>42244</v>
      </c>
      <c r="F141" t="s">
        <v>66</v>
      </c>
      <c r="G141">
        <v>57.37</v>
      </c>
      <c r="H141" s="2"/>
    </row>
    <row r="142" spans="1:8" x14ac:dyDescent="0.25">
      <c r="A142" t="s">
        <v>16</v>
      </c>
      <c r="B142" t="s">
        <v>17</v>
      </c>
      <c r="C142" t="s">
        <v>7</v>
      </c>
      <c r="D142" s="2">
        <v>10292</v>
      </c>
      <c r="E142" s="1">
        <v>42244</v>
      </c>
      <c r="F142" t="s">
        <v>156</v>
      </c>
      <c r="G142">
        <v>1296</v>
      </c>
      <c r="H142" s="2"/>
    </row>
    <row r="143" spans="1:8" x14ac:dyDescent="0.25">
      <c r="A143" t="s">
        <v>176</v>
      </c>
      <c r="B143" t="s">
        <v>17</v>
      </c>
      <c r="C143" t="s">
        <v>196</v>
      </c>
      <c r="D143" s="2">
        <v>10650</v>
      </c>
      <c r="E143" s="1">
        <v>42245</v>
      </c>
      <c r="F143" t="s">
        <v>19</v>
      </c>
      <c r="G143">
        <v>776.7</v>
      </c>
      <c r="H143" s="2"/>
    </row>
    <row r="144" spans="1:8" x14ac:dyDescent="0.25">
      <c r="A144" t="s">
        <v>176</v>
      </c>
      <c r="B144" t="s">
        <v>17</v>
      </c>
      <c r="C144" t="s">
        <v>196</v>
      </c>
      <c r="D144" s="2">
        <v>10650</v>
      </c>
      <c r="E144" s="1">
        <v>42245</v>
      </c>
      <c r="F144" t="s">
        <v>126</v>
      </c>
      <c r="G144">
        <v>779</v>
      </c>
      <c r="H144" s="2"/>
    </row>
    <row r="145" spans="1:8" x14ac:dyDescent="0.25">
      <c r="A145" t="s">
        <v>176</v>
      </c>
      <c r="B145" t="s">
        <v>17</v>
      </c>
      <c r="C145" t="s">
        <v>196</v>
      </c>
      <c r="D145" s="2">
        <v>10650</v>
      </c>
      <c r="E145" s="1">
        <v>42245</v>
      </c>
      <c r="F145" t="s">
        <v>25</v>
      </c>
      <c r="G145">
        <v>223.5</v>
      </c>
      <c r="H145" s="2"/>
    </row>
    <row r="146" spans="1:8" x14ac:dyDescent="0.25">
      <c r="A146" t="s">
        <v>44</v>
      </c>
      <c r="B146" t="s">
        <v>45</v>
      </c>
      <c r="C146" t="s">
        <v>7</v>
      </c>
      <c r="D146" s="2">
        <v>10293</v>
      </c>
      <c r="E146" s="1">
        <v>42245</v>
      </c>
      <c r="F146" t="s">
        <v>68</v>
      </c>
      <c r="G146">
        <v>600</v>
      </c>
      <c r="H146" s="2"/>
    </row>
    <row r="147" spans="1:8" x14ac:dyDescent="0.25">
      <c r="A147" t="s">
        <v>44</v>
      </c>
      <c r="B147" t="s">
        <v>45</v>
      </c>
      <c r="C147" t="s">
        <v>7</v>
      </c>
      <c r="D147" s="2">
        <v>10293</v>
      </c>
      <c r="E147" s="1">
        <v>42245</v>
      </c>
      <c r="F147" t="s">
        <v>66</v>
      </c>
      <c r="G147">
        <v>36</v>
      </c>
      <c r="H147" s="2"/>
    </row>
    <row r="148" spans="1:8" x14ac:dyDescent="0.25">
      <c r="A148" t="s">
        <v>44</v>
      </c>
      <c r="B148" t="s">
        <v>45</v>
      </c>
      <c r="C148" t="s">
        <v>7</v>
      </c>
      <c r="D148" s="2">
        <v>10293</v>
      </c>
      <c r="E148" s="1">
        <v>42245</v>
      </c>
      <c r="F148" t="s">
        <v>78</v>
      </c>
      <c r="G148">
        <v>175.5</v>
      </c>
      <c r="H148" s="2"/>
    </row>
    <row r="149" spans="1:8" x14ac:dyDescent="0.25">
      <c r="A149" t="s">
        <v>44</v>
      </c>
      <c r="B149" t="s">
        <v>45</v>
      </c>
      <c r="C149" t="s">
        <v>7</v>
      </c>
      <c r="D149" s="2">
        <v>10293</v>
      </c>
      <c r="E149" s="1">
        <v>42245</v>
      </c>
      <c r="F149" t="s">
        <v>14</v>
      </c>
      <c r="G149">
        <v>37.200000000000003</v>
      </c>
      <c r="H149" s="2"/>
    </row>
    <row r="150" spans="1:8" x14ac:dyDescent="0.25">
      <c r="A150" t="s">
        <v>117</v>
      </c>
      <c r="B150" t="s">
        <v>37</v>
      </c>
      <c r="C150" t="s">
        <v>191</v>
      </c>
      <c r="D150" s="2">
        <v>10294</v>
      </c>
      <c r="E150" s="1">
        <v>42246</v>
      </c>
      <c r="F150" t="s">
        <v>94</v>
      </c>
      <c r="G150">
        <v>259.2</v>
      </c>
      <c r="H150" s="2"/>
    </row>
    <row r="151" spans="1:8" x14ac:dyDescent="0.25">
      <c r="A151" t="s">
        <v>117</v>
      </c>
      <c r="B151" t="s">
        <v>37</v>
      </c>
      <c r="C151" t="s">
        <v>191</v>
      </c>
      <c r="D151" s="2">
        <v>10294</v>
      </c>
      <c r="E151" s="1">
        <v>42246</v>
      </c>
      <c r="F151" t="s">
        <v>109</v>
      </c>
      <c r="G151">
        <v>468</v>
      </c>
      <c r="H151" s="2"/>
    </row>
    <row r="152" spans="1:8" x14ac:dyDescent="0.25">
      <c r="A152" t="s">
        <v>117</v>
      </c>
      <c r="B152" t="s">
        <v>37</v>
      </c>
      <c r="C152" t="s">
        <v>191</v>
      </c>
      <c r="D152" s="2">
        <v>10294</v>
      </c>
      <c r="E152" s="1">
        <v>42246</v>
      </c>
      <c r="F152" t="s">
        <v>49</v>
      </c>
      <c r="G152">
        <v>552</v>
      </c>
      <c r="H152" s="2"/>
    </row>
    <row r="153" spans="1:8" x14ac:dyDescent="0.25">
      <c r="A153" t="s">
        <v>117</v>
      </c>
      <c r="B153" t="s">
        <v>37</v>
      </c>
      <c r="C153" t="s">
        <v>191</v>
      </c>
      <c r="D153" s="2">
        <v>10294</v>
      </c>
      <c r="E153" s="1">
        <v>42246</v>
      </c>
      <c r="F153" t="s">
        <v>10</v>
      </c>
      <c r="G153">
        <v>571.20000000000005</v>
      </c>
      <c r="H153" s="2"/>
    </row>
    <row r="154" spans="1:8" x14ac:dyDescent="0.25">
      <c r="A154" t="s">
        <v>117</v>
      </c>
      <c r="B154" t="s">
        <v>37</v>
      </c>
      <c r="C154" t="s">
        <v>191</v>
      </c>
      <c r="D154" s="2">
        <v>10294</v>
      </c>
      <c r="E154" s="1">
        <v>42246</v>
      </c>
      <c r="F154" t="s">
        <v>14</v>
      </c>
      <c r="G154">
        <v>37.200000000000003</v>
      </c>
      <c r="H154" s="2"/>
    </row>
    <row r="155" spans="1:8" x14ac:dyDescent="0.25">
      <c r="A155" t="s">
        <v>145</v>
      </c>
      <c r="B155" t="s">
        <v>12</v>
      </c>
      <c r="C155" t="s">
        <v>199</v>
      </c>
      <c r="D155" s="2">
        <v>10651</v>
      </c>
      <c r="E155" s="1">
        <v>42248</v>
      </c>
      <c r="F155" t="s">
        <v>13</v>
      </c>
      <c r="G155">
        <v>82.8</v>
      </c>
      <c r="H155" s="2"/>
    </row>
    <row r="156" spans="1:8" x14ac:dyDescent="0.25">
      <c r="A156" t="s">
        <v>145</v>
      </c>
      <c r="B156" t="s">
        <v>12</v>
      </c>
      <c r="C156" t="s">
        <v>199</v>
      </c>
      <c r="D156" s="2">
        <v>10651</v>
      </c>
      <c r="E156" s="1">
        <v>42248</v>
      </c>
      <c r="F156" t="s">
        <v>171</v>
      </c>
      <c r="G156">
        <v>315</v>
      </c>
      <c r="H156" s="2"/>
    </row>
    <row r="157" spans="1:8" x14ac:dyDescent="0.25">
      <c r="A157" t="s">
        <v>107</v>
      </c>
      <c r="B157" t="s">
        <v>17</v>
      </c>
      <c r="C157" t="s">
        <v>191</v>
      </c>
      <c r="D157" s="2">
        <v>10652</v>
      </c>
      <c r="E157" s="1">
        <v>42248</v>
      </c>
      <c r="F157" t="s">
        <v>19</v>
      </c>
      <c r="G157">
        <v>38.840000000000003</v>
      </c>
      <c r="H157" s="2"/>
    </row>
    <row r="158" spans="1:8" x14ac:dyDescent="0.25">
      <c r="A158" t="s">
        <v>107</v>
      </c>
      <c r="B158" t="s">
        <v>17</v>
      </c>
      <c r="C158" t="s">
        <v>191</v>
      </c>
      <c r="D158" s="2">
        <v>10652</v>
      </c>
      <c r="E158" s="1">
        <v>42248</v>
      </c>
      <c r="F158" t="s">
        <v>96</v>
      </c>
      <c r="G158">
        <v>280</v>
      </c>
      <c r="H158" s="2"/>
    </row>
    <row r="159" spans="1:8" x14ac:dyDescent="0.25">
      <c r="A159" t="s">
        <v>92</v>
      </c>
      <c r="B159" t="s">
        <v>93</v>
      </c>
      <c r="C159" t="s">
        <v>196</v>
      </c>
      <c r="D159" s="2">
        <v>10654</v>
      </c>
      <c r="E159" s="1">
        <v>42249</v>
      </c>
      <c r="F159" t="s">
        <v>155</v>
      </c>
      <c r="G159">
        <v>237.6</v>
      </c>
      <c r="H159" s="2"/>
    </row>
    <row r="160" spans="1:8" x14ac:dyDescent="0.25">
      <c r="A160" t="s">
        <v>92</v>
      </c>
      <c r="B160" t="s">
        <v>93</v>
      </c>
      <c r="C160" t="s">
        <v>196</v>
      </c>
      <c r="D160" s="2">
        <v>10654</v>
      </c>
      <c r="E160" s="1">
        <v>42249</v>
      </c>
      <c r="F160" t="s">
        <v>104</v>
      </c>
      <c r="G160">
        <v>324</v>
      </c>
      <c r="H160" s="2"/>
    </row>
    <row r="161" spans="1:8" x14ac:dyDescent="0.25">
      <c r="A161" t="s">
        <v>92</v>
      </c>
      <c r="B161" t="s">
        <v>93</v>
      </c>
      <c r="C161" t="s">
        <v>196</v>
      </c>
      <c r="D161" s="2">
        <v>10654</v>
      </c>
      <c r="E161" s="1">
        <v>42249</v>
      </c>
      <c r="F161" t="s">
        <v>25</v>
      </c>
      <c r="G161">
        <v>40.229999999999997</v>
      </c>
      <c r="H161" s="2"/>
    </row>
    <row r="162" spans="1:8" x14ac:dyDescent="0.25">
      <c r="A162" t="s">
        <v>62</v>
      </c>
      <c r="B162" t="s">
        <v>12</v>
      </c>
      <c r="C162" t="s">
        <v>7</v>
      </c>
      <c r="D162" s="2">
        <v>10653</v>
      </c>
      <c r="E162" s="1">
        <v>42249</v>
      </c>
      <c r="F162" t="s">
        <v>60</v>
      </c>
      <c r="G162">
        <v>471.15</v>
      </c>
      <c r="H162" s="2"/>
    </row>
    <row r="163" spans="1:8" x14ac:dyDescent="0.25">
      <c r="A163" t="s">
        <v>62</v>
      </c>
      <c r="B163" t="s">
        <v>12</v>
      </c>
      <c r="C163" t="s">
        <v>7</v>
      </c>
      <c r="D163" s="2">
        <v>10653</v>
      </c>
      <c r="E163" s="1">
        <v>42249</v>
      </c>
      <c r="F163" t="s">
        <v>10</v>
      </c>
      <c r="G163">
        <v>612</v>
      </c>
      <c r="H163" s="2"/>
    </row>
    <row r="164" spans="1:8" x14ac:dyDescent="0.25">
      <c r="A164" t="s">
        <v>167</v>
      </c>
      <c r="B164" t="s">
        <v>29</v>
      </c>
      <c r="C164" t="s">
        <v>164</v>
      </c>
      <c r="D164" s="2">
        <v>10295</v>
      </c>
      <c r="E164" s="1">
        <v>42249</v>
      </c>
      <c r="F164" t="s">
        <v>55</v>
      </c>
      <c r="G164">
        <v>121.6</v>
      </c>
      <c r="H164" s="2"/>
    </row>
    <row r="165" spans="1:8" x14ac:dyDescent="0.25">
      <c r="A165" t="s">
        <v>5</v>
      </c>
      <c r="B165" t="s">
        <v>6</v>
      </c>
      <c r="C165" t="s">
        <v>197</v>
      </c>
      <c r="D165" s="2">
        <v>10296</v>
      </c>
      <c r="E165" s="1">
        <v>42250</v>
      </c>
      <c r="F165" t="s">
        <v>24</v>
      </c>
      <c r="G165">
        <v>201.6</v>
      </c>
      <c r="H165" s="2"/>
    </row>
    <row r="166" spans="1:8" x14ac:dyDescent="0.25">
      <c r="A166" t="s">
        <v>5</v>
      </c>
      <c r="B166" t="s">
        <v>6</v>
      </c>
      <c r="C166" t="s">
        <v>197</v>
      </c>
      <c r="D166" s="2">
        <v>10296</v>
      </c>
      <c r="E166" s="1">
        <v>42250</v>
      </c>
      <c r="F166" t="s">
        <v>60</v>
      </c>
      <c r="G166">
        <v>417</v>
      </c>
      <c r="H166" s="2"/>
    </row>
    <row r="167" spans="1:8" x14ac:dyDescent="0.25">
      <c r="A167" t="s">
        <v>5</v>
      </c>
      <c r="B167" t="s">
        <v>6</v>
      </c>
      <c r="C167" t="s">
        <v>197</v>
      </c>
      <c r="D167" s="2">
        <v>10296</v>
      </c>
      <c r="E167" s="1">
        <v>42250</v>
      </c>
      <c r="F167" t="s">
        <v>58</v>
      </c>
      <c r="G167">
        <v>432</v>
      </c>
      <c r="H167" s="2"/>
    </row>
    <row r="168" spans="1:8" x14ac:dyDescent="0.25">
      <c r="A168" t="s">
        <v>20</v>
      </c>
      <c r="B168" t="s">
        <v>21</v>
      </c>
      <c r="C168" t="s">
        <v>7</v>
      </c>
      <c r="D168" s="2">
        <v>10655</v>
      </c>
      <c r="E168" s="1">
        <v>42250</v>
      </c>
      <c r="F168" t="s">
        <v>22</v>
      </c>
      <c r="G168">
        <v>154.4</v>
      </c>
      <c r="H168" s="2"/>
    </row>
    <row r="169" spans="1:8" x14ac:dyDescent="0.25">
      <c r="A169" t="s">
        <v>174</v>
      </c>
      <c r="B169" t="s">
        <v>29</v>
      </c>
      <c r="C169" t="s">
        <v>196</v>
      </c>
      <c r="D169" s="2">
        <v>10297</v>
      </c>
      <c r="E169" s="1">
        <v>42251</v>
      </c>
      <c r="F169" t="s">
        <v>104</v>
      </c>
      <c r="G169">
        <v>864</v>
      </c>
      <c r="H169" s="2"/>
    </row>
    <row r="170" spans="1:8" x14ac:dyDescent="0.25">
      <c r="A170" t="s">
        <v>174</v>
      </c>
      <c r="B170" t="s">
        <v>29</v>
      </c>
      <c r="C170" t="s">
        <v>196</v>
      </c>
      <c r="D170" s="2">
        <v>10297</v>
      </c>
      <c r="E170" s="1">
        <v>42251</v>
      </c>
      <c r="F170" t="s">
        <v>90</v>
      </c>
      <c r="G170">
        <v>556</v>
      </c>
      <c r="H170" s="2"/>
    </row>
    <row r="171" spans="1:8" x14ac:dyDescent="0.25">
      <c r="A171" t="s">
        <v>158</v>
      </c>
      <c r="B171" t="s">
        <v>37</v>
      </c>
      <c r="C171" t="s">
        <v>197</v>
      </c>
      <c r="D171" s="2">
        <v>10656</v>
      </c>
      <c r="E171" s="1">
        <v>42251</v>
      </c>
      <c r="F171" t="s">
        <v>88</v>
      </c>
      <c r="G171">
        <v>62.77</v>
      </c>
      <c r="H171" s="2"/>
    </row>
    <row r="172" spans="1:8" x14ac:dyDescent="0.25">
      <c r="A172" t="s">
        <v>158</v>
      </c>
      <c r="B172" t="s">
        <v>37</v>
      </c>
      <c r="C172" t="s">
        <v>197</v>
      </c>
      <c r="D172" s="2">
        <v>10656</v>
      </c>
      <c r="E172" s="1">
        <v>42251</v>
      </c>
      <c r="F172" t="s">
        <v>134</v>
      </c>
      <c r="G172">
        <v>490.14</v>
      </c>
      <c r="H172" s="2"/>
    </row>
    <row r="173" spans="1:8" x14ac:dyDescent="0.25">
      <c r="A173" t="s">
        <v>158</v>
      </c>
      <c r="B173" t="s">
        <v>37</v>
      </c>
      <c r="C173" t="s">
        <v>197</v>
      </c>
      <c r="D173" s="2">
        <v>10656</v>
      </c>
      <c r="E173" s="1">
        <v>42251</v>
      </c>
      <c r="F173" t="s">
        <v>80</v>
      </c>
      <c r="G173">
        <v>51.3</v>
      </c>
      <c r="H173" s="2"/>
    </row>
    <row r="174" spans="1:8" x14ac:dyDescent="0.25">
      <c r="A174" t="s">
        <v>36</v>
      </c>
      <c r="B174" t="s">
        <v>37</v>
      </c>
      <c r="C174" t="s">
        <v>164</v>
      </c>
      <c r="D174" s="2">
        <v>10657</v>
      </c>
      <c r="E174" s="1">
        <v>42251</v>
      </c>
      <c r="F174" t="s">
        <v>116</v>
      </c>
      <c r="G174">
        <v>775</v>
      </c>
      <c r="H174" s="2"/>
    </row>
    <row r="175" spans="1:8" x14ac:dyDescent="0.25">
      <c r="A175" t="s">
        <v>36</v>
      </c>
      <c r="B175" t="s">
        <v>37</v>
      </c>
      <c r="C175" t="s">
        <v>164</v>
      </c>
      <c r="D175" s="2">
        <v>10657</v>
      </c>
      <c r="E175" s="1">
        <v>42251</v>
      </c>
      <c r="F175" t="s">
        <v>22</v>
      </c>
      <c r="G175">
        <v>231.6</v>
      </c>
      <c r="H175" s="2"/>
    </row>
    <row r="176" spans="1:8" x14ac:dyDescent="0.25">
      <c r="A176" t="s">
        <v>36</v>
      </c>
      <c r="B176" t="s">
        <v>37</v>
      </c>
      <c r="C176" t="s">
        <v>164</v>
      </c>
      <c r="D176" s="2">
        <v>10657</v>
      </c>
      <c r="E176" s="1">
        <v>42251</v>
      </c>
      <c r="F176" t="s">
        <v>39</v>
      </c>
      <c r="G176">
        <v>540</v>
      </c>
      <c r="H176" s="2"/>
    </row>
    <row r="177" spans="1:8" x14ac:dyDescent="0.25">
      <c r="A177" t="s">
        <v>36</v>
      </c>
      <c r="B177" t="s">
        <v>37</v>
      </c>
      <c r="C177" t="s">
        <v>164</v>
      </c>
      <c r="D177" s="2">
        <v>10657</v>
      </c>
      <c r="E177" s="1">
        <v>42251</v>
      </c>
      <c r="F177" t="s">
        <v>80</v>
      </c>
      <c r="G177">
        <v>95</v>
      </c>
      <c r="H177" s="2"/>
    </row>
    <row r="178" spans="1:8" x14ac:dyDescent="0.25">
      <c r="A178" t="s">
        <v>36</v>
      </c>
      <c r="B178" t="s">
        <v>37</v>
      </c>
      <c r="C178" t="s">
        <v>164</v>
      </c>
      <c r="D178" s="2">
        <v>10657</v>
      </c>
      <c r="E178" s="1">
        <v>42251</v>
      </c>
      <c r="F178" t="s">
        <v>55</v>
      </c>
      <c r="G178">
        <v>1710</v>
      </c>
      <c r="H178" s="2"/>
    </row>
    <row r="179" spans="1:8" x14ac:dyDescent="0.25">
      <c r="A179" t="s">
        <v>36</v>
      </c>
      <c r="B179" t="s">
        <v>37</v>
      </c>
      <c r="C179" t="s">
        <v>164</v>
      </c>
      <c r="D179" s="2">
        <v>10657</v>
      </c>
      <c r="E179" s="1">
        <v>42251</v>
      </c>
      <c r="F179" t="s">
        <v>10</v>
      </c>
      <c r="G179">
        <v>1020</v>
      </c>
      <c r="H179" s="2"/>
    </row>
    <row r="180" spans="1:8" x14ac:dyDescent="0.25">
      <c r="A180" t="s">
        <v>112</v>
      </c>
      <c r="B180" t="s">
        <v>113</v>
      </c>
      <c r="C180" t="s">
        <v>197</v>
      </c>
      <c r="D180" s="2">
        <v>10298</v>
      </c>
      <c r="E180" s="1">
        <v>42252</v>
      </c>
      <c r="F180" t="s">
        <v>76</v>
      </c>
      <c r="G180">
        <v>608</v>
      </c>
      <c r="H180" s="2"/>
    </row>
    <row r="181" spans="1:8" x14ac:dyDescent="0.25">
      <c r="A181" t="s">
        <v>112</v>
      </c>
      <c r="B181" t="s">
        <v>113</v>
      </c>
      <c r="C181" t="s">
        <v>197</v>
      </c>
      <c r="D181" s="2">
        <v>10298</v>
      </c>
      <c r="E181" s="1">
        <v>42252</v>
      </c>
      <c r="F181" t="s">
        <v>30</v>
      </c>
      <c r="G181">
        <v>456</v>
      </c>
      <c r="H181" s="2"/>
    </row>
    <row r="182" spans="1:8" x14ac:dyDescent="0.25">
      <c r="A182" t="s">
        <v>112</v>
      </c>
      <c r="B182" t="s">
        <v>113</v>
      </c>
      <c r="C182" t="s">
        <v>197</v>
      </c>
      <c r="D182" s="2">
        <v>10298</v>
      </c>
      <c r="E182" s="1">
        <v>42252</v>
      </c>
      <c r="F182" t="s">
        <v>47</v>
      </c>
      <c r="G182">
        <v>990</v>
      </c>
      <c r="H182" s="2"/>
    </row>
    <row r="183" spans="1:8" x14ac:dyDescent="0.25">
      <c r="A183" t="s">
        <v>112</v>
      </c>
      <c r="B183" t="s">
        <v>113</v>
      </c>
      <c r="C183" t="s">
        <v>197</v>
      </c>
      <c r="D183" s="2">
        <v>10298</v>
      </c>
      <c r="E183" s="1">
        <v>42252</v>
      </c>
      <c r="F183" t="s">
        <v>43</v>
      </c>
      <c r="G183">
        <v>591</v>
      </c>
      <c r="H183" s="2"/>
    </row>
    <row r="184" spans="1:8" x14ac:dyDescent="0.25">
      <c r="A184" t="s">
        <v>168</v>
      </c>
      <c r="B184" t="s">
        <v>17</v>
      </c>
      <c r="C184" t="s">
        <v>198</v>
      </c>
      <c r="D184" s="2">
        <v>10659</v>
      </c>
      <c r="E184" s="1">
        <v>42252</v>
      </c>
      <c r="F184" t="s">
        <v>89</v>
      </c>
      <c r="G184">
        <v>237.5</v>
      </c>
      <c r="H184" s="2"/>
    </row>
    <row r="185" spans="1:8" x14ac:dyDescent="0.25">
      <c r="A185" t="s">
        <v>168</v>
      </c>
      <c r="B185" t="s">
        <v>17</v>
      </c>
      <c r="C185" t="s">
        <v>198</v>
      </c>
      <c r="D185" s="2">
        <v>10659</v>
      </c>
      <c r="E185" s="1">
        <v>42252</v>
      </c>
      <c r="F185" t="s">
        <v>31</v>
      </c>
      <c r="G185">
        <v>419.52</v>
      </c>
      <c r="H185" s="2"/>
    </row>
    <row r="186" spans="1:8" x14ac:dyDescent="0.25">
      <c r="A186" t="s">
        <v>168</v>
      </c>
      <c r="B186" t="s">
        <v>17</v>
      </c>
      <c r="C186" t="s">
        <v>198</v>
      </c>
      <c r="D186" s="2">
        <v>10659</v>
      </c>
      <c r="E186" s="1">
        <v>42252</v>
      </c>
      <c r="F186" t="s">
        <v>51</v>
      </c>
      <c r="G186">
        <v>570</v>
      </c>
      <c r="H186" s="2"/>
    </row>
    <row r="187" spans="1:8" x14ac:dyDescent="0.25">
      <c r="A187" t="s">
        <v>11</v>
      </c>
      <c r="B187" t="s">
        <v>12</v>
      </c>
      <c r="C187" t="s">
        <v>191</v>
      </c>
      <c r="D187" s="2">
        <v>10658</v>
      </c>
      <c r="E187" s="1">
        <v>42252</v>
      </c>
      <c r="F187" t="s">
        <v>63</v>
      </c>
      <c r="G187">
        <v>600</v>
      </c>
      <c r="H187" s="2"/>
    </row>
    <row r="188" spans="1:8" x14ac:dyDescent="0.25">
      <c r="A188" t="s">
        <v>11</v>
      </c>
      <c r="B188" t="s">
        <v>12</v>
      </c>
      <c r="C188" t="s">
        <v>191</v>
      </c>
      <c r="D188" s="2">
        <v>10658</v>
      </c>
      <c r="E188" s="1">
        <v>42252</v>
      </c>
      <c r="F188" t="s">
        <v>31</v>
      </c>
      <c r="G188">
        <v>1223.5999999999999</v>
      </c>
      <c r="H188" s="2"/>
    </row>
    <row r="189" spans="1:8" x14ac:dyDescent="0.25">
      <c r="A189" t="s">
        <v>11</v>
      </c>
      <c r="B189" t="s">
        <v>12</v>
      </c>
      <c r="C189" t="s">
        <v>191</v>
      </c>
      <c r="D189" s="2">
        <v>10658</v>
      </c>
      <c r="E189" s="1">
        <v>42252</v>
      </c>
      <c r="F189" t="s">
        <v>10</v>
      </c>
      <c r="G189">
        <v>1776.5</v>
      </c>
      <c r="H189" s="2"/>
    </row>
    <row r="190" spans="1:8" x14ac:dyDescent="0.25">
      <c r="A190" t="s">
        <v>11</v>
      </c>
      <c r="B190" t="s">
        <v>12</v>
      </c>
      <c r="C190" t="s">
        <v>191</v>
      </c>
      <c r="D190" s="2">
        <v>10658</v>
      </c>
      <c r="E190" s="1">
        <v>42252</v>
      </c>
      <c r="F190" t="s">
        <v>86</v>
      </c>
      <c r="G190">
        <v>864.5</v>
      </c>
      <c r="H190" s="2"/>
    </row>
    <row r="191" spans="1:8" x14ac:dyDescent="0.25">
      <c r="A191" t="s">
        <v>69</v>
      </c>
      <c r="B191" t="s">
        <v>17</v>
      </c>
      <c r="C191" t="s">
        <v>191</v>
      </c>
      <c r="D191" s="2">
        <v>10299</v>
      </c>
      <c r="E191" s="1">
        <v>42253</v>
      </c>
      <c r="F191" t="s">
        <v>13</v>
      </c>
      <c r="G191">
        <v>109.5</v>
      </c>
      <c r="H191" s="2"/>
    </row>
    <row r="192" spans="1:8" x14ac:dyDescent="0.25">
      <c r="A192" t="s">
        <v>69</v>
      </c>
      <c r="B192" t="s">
        <v>17</v>
      </c>
      <c r="C192" t="s">
        <v>191</v>
      </c>
      <c r="D192" s="2">
        <v>10299</v>
      </c>
      <c r="E192" s="1">
        <v>42253</v>
      </c>
      <c r="F192" t="s">
        <v>51</v>
      </c>
      <c r="G192">
        <v>240</v>
      </c>
      <c r="H192" s="2"/>
    </row>
    <row r="193" spans="1:8" x14ac:dyDescent="0.25">
      <c r="A193" t="s">
        <v>119</v>
      </c>
      <c r="B193" t="s">
        <v>37</v>
      </c>
      <c r="C193" t="s">
        <v>199</v>
      </c>
      <c r="D193" s="2">
        <v>10660</v>
      </c>
      <c r="E193" s="1">
        <v>42255</v>
      </c>
      <c r="F193" t="s">
        <v>156</v>
      </c>
      <c r="G193">
        <v>1701</v>
      </c>
      <c r="H193" s="2"/>
    </row>
    <row r="194" spans="1:8" x14ac:dyDescent="0.25">
      <c r="A194" t="s">
        <v>145</v>
      </c>
      <c r="B194" t="s">
        <v>12</v>
      </c>
      <c r="C194" t="s">
        <v>199</v>
      </c>
      <c r="D194" s="2">
        <v>10301</v>
      </c>
      <c r="E194" s="1">
        <v>42256</v>
      </c>
      <c r="F194" t="s">
        <v>31</v>
      </c>
      <c r="G194">
        <v>147</v>
      </c>
      <c r="H194" s="2"/>
    </row>
    <row r="195" spans="1:8" x14ac:dyDescent="0.25">
      <c r="A195" t="s">
        <v>145</v>
      </c>
      <c r="B195" t="s">
        <v>12</v>
      </c>
      <c r="C195" t="s">
        <v>199</v>
      </c>
      <c r="D195" s="2">
        <v>10301</v>
      </c>
      <c r="E195" s="1">
        <v>42256</v>
      </c>
      <c r="F195" t="s">
        <v>55</v>
      </c>
      <c r="G195">
        <v>608</v>
      </c>
      <c r="H195" s="2"/>
    </row>
    <row r="196" spans="1:8" x14ac:dyDescent="0.25">
      <c r="A196" t="s">
        <v>112</v>
      </c>
      <c r="B196" t="s">
        <v>113</v>
      </c>
      <c r="C196" t="s">
        <v>198</v>
      </c>
      <c r="D196" s="2">
        <v>10661</v>
      </c>
      <c r="E196" s="1">
        <v>42256</v>
      </c>
      <c r="F196" t="s">
        <v>104</v>
      </c>
      <c r="G196">
        <v>43.2</v>
      </c>
      <c r="H196" s="2"/>
    </row>
    <row r="197" spans="1:8" x14ac:dyDescent="0.25">
      <c r="A197" t="s">
        <v>112</v>
      </c>
      <c r="B197" t="s">
        <v>113</v>
      </c>
      <c r="C197" t="s">
        <v>198</v>
      </c>
      <c r="D197" s="2">
        <v>10661</v>
      </c>
      <c r="E197" s="1">
        <v>42256</v>
      </c>
      <c r="F197" t="s">
        <v>100</v>
      </c>
      <c r="G197">
        <v>519.4</v>
      </c>
      <c r="H197" s="2"/>
    </row>
    <row r="198" spans="1:8" x14ac:dyDescent="0.25">
      <c r="A198" t="s">
        <v>81</v>
      </c>
      <c r="B198" t="s">
        <v>37</v>
      </c>
      <c r="C198" t="s">
        <v>185</v>
      </c>
      <c r="D198" s="2">
        <v>10662</v>
      </c>
      <c r="E198" s="1">
        <v>42256</v>
      </c>
      <c r="F198" t="s">
        <v>50</v>
      </c>
      <c r="G198">
        <v>125</v>
      </c>
      <c r="H198" s="2"/>
    </row>
    <row r="199" spans="1:8" x14ac:dyDescent="0.25">
      <c r="A199" t="s">
        <v>146</v>
      </c>
      <c r="B199" t="s">
        <v>21</v>
      </c>
      <c r="C199" t="s">
        <v>164</v>
      </c>
      <c r="D199" s="2">
        <v>10300</v>
      </c>
      <c r="E199" s="1">
        <v>42256</v>
      </c>
      <c r="F199" t="s">
        <v>157</v>
      </c>
      <c r="G199">
        <v>408</v>
      </c>
      <c r="H199" s="2"/>
    </row>
    <row r="200" spans="1:8" x14ac:dyDescent="0.25">
      <c r="A200" t="s">
        <v>146</v>
      </c>
      <c r="B200" t="s">
        <v>21</v>
      </c>
      <c r="C200" t="s">
        <v>164</v>
      </c>
      <c r="D200" s="2">
        <v>10300</v>
      </c>
      <c r="E200" s="1">
        <v>42256</v>
      </c>
      <c r="F200" t="s">
        <v>50</v>
      </c>
      <c r="G200">
        <v>200</v>
      </c>
      <c r="H200" s="2"/>
    </row>
    <row r="201" spans="1:8" x14ac:dyDescent="0.25">
      <c r="A201" t="s">
        <v>28</v>
      </c>
      <c r="B201" t="s">
        <v>29</v>
      </c>
      <c r="C201" t="s">
        <v>164</v>
      </c>
      <c r="D201" s="2">
        <v>10663</v>
      </c>
      <c r="E201" s="1">
        <v>42257</v>
      </c>
      <c r="F201" t="s">
        <v>31</v>
      </c>
      <c r="G201">
        <v>524.4</v>
      </c>
      <c r="H201" s="2"/>
    </row>
    <row r="202" spans="1:8" x14ac:dyDescent="0.25">
      <c r="A202" t="s">
        <v>28</v>
      </c>
      <c r="B202" t="s">
        <v>29</v>
      </c>
      <c r="C202" t="s">
        <v>164</v>
      </c>
      <c r="D202" s="2">
        <v>10663</v>
      </c>
      <c r="E202" s="1">
        <v>42257</v>
      </c>
      <c r="F202" t="s">
        <v>96</v>
      </c>
      <c r="G202">
        <v>399</v>
      </c>
      <c r="H202" s="2"/>
    </row>
    <row r="203" spans="1:8" x14ac:dyDescent="0.25">
      <c r="A203" t="s">
        <v>28</v>
      </c>
      <c r="B203" t="s">
        <v>29</v>
      </c>
      <c r="C203" t="s">
        <v>164</v>
      </c>
      <c r="D203" s="2">
        <v>10663</v>
      </c>
      <c r="E203" s="1">
        <v>42257</v>
      </c>
      <c r="F203" t="s">
        <v>82</v>
      </c>
      <c r="G203">
        <v>1007</v>
      </c>
      <c r="H203" s="2"/>
    </row>
    <row r="204" spans="1:8" x14ac:dyDescent="0.25">
      <c r="A204" t="s">
        <v>32</v>
      </c>
      <c r="B204" t="s">
        <v>33</v>
      </c>
      <c r="C204" t="s">
        <v>7</v>
      </c>
      <c r="D204" s="2">
        <v>10664</v>
      </c>
      <c r="E204" s="1">
        <v>42257</v>
      </c>
      <c r="F204" t="s">
        <v>8</v>
      </c>
      <c r="G204">
        <v>632.4</v>
      </c>
      <c r="H204" s="2"/>
    </row>
    <row r="205" spans="1:8" x14ac:dyDescent="0.25">
      <c r="A205" t="s">
        <v>32</v>
      </c>
      <c r="B205" t="s">
        <v>33</v>
      </c>
      <c r="C205" t="s">
        <v>7</v>
      </c>
      <c r="D205" s="2">
        <v>10664</v>
      </c>
      <c r="E205" s="1">
        <v>42257</v>
      </c>
      <c r="F205" t="s">
        <v>55</v>
      </c>
      <c r="G205">
        <v>387.6</v>
      </c>
      <c r="H205" s="2"/>
    </row>
    <row r="206" spans="1:8" x14ac:dyDescent="0.25">
      <c r="A206" t="s">
        <v>32</v>
      </c>
      <c r="B206" t="s">
        <v>33</v>
      </c>
      <c r="C206" t="s">
        <v>7</v>
      </c>
      <c r="D206" s="2">
        <v>10664</v>
      </c>
      <c r="E206" s="1">
        <v>42257</v>
      </c>
      <c r="F206" t="s">
        <v>121</v>
      </c>
      <c r="G206">
        <v>268.39</v>
      </c>
      <c r="H206" s="2"/>
    </row>
    <row r="207" spans="1:8" x14ac:dyDescent="0.25">
      <c r="A207" t="s">
        <v>161</v>
      </c>
      <c r="B207" t="s">
        <v>162</v>
      </c>
      <c r="C207" t="s">
        <v>191</v>
      </c>
      <c r="D207" s="2">
        <v>10302</v>
      </c>
      <c r="E207" s="1">
        <v>42257</v>
      </c>
      <c r="F207" t="s">
        <v>109</v>
      </c>
      <c r="G207">
        <v>1248</v>
      </c>
      <c r="H207" s="2"/>
    </row>
    <row r="208" spans="1:8" x14ac:dyDescent="0.25">
      <c r="A208" t="s">
        <v>161</v>
      </c>
      <c r="B208" t="s">
        <v>162</v>
      </c>
      <c r="C208" t="s">
        <v>191</v>
      </c>
      <c r="D208" s="2">
        <v>10302</v>
      </c>
      <c r="E208" s="1">
        <v>42257</v>
      </c>
      <c r="F208" t="s">
        <v>103</v>
      </c>
      <c r="G208">
        <v>1019.2</v>
      </c>
      <c r="H208" s="2"/>
    </row>
    <row r="209" spans="1:8" x14ac:dyDescent="0.25">
      <c r="A209" t="s">
        <v>161</v>
      </c>
      <c r="B209" t="s">
        <v>162</v>
      </c>
      <c r="C209" t="s">
        <v>191</v>
      </c>
      <c r="D209" s="2">
        <v>10302</v>
      </c>
      <c r="E209" s="1">
        <v>42257</v>
      </c>
      <c r="F209" t="s">
        <v>49</v>
      </c>
      <c r="G209">
        <v>441.6</v>
      </c>
      <c r="H209" s="2"/>
    </row>
    <row r="210" spans="1:8" x14ac:dyDescent="0.25">
      <c r="A210" t="s">
        <v>83</v>
      </c>
      <c r="B210" t="s">
        <v>84</v>
      </c>
      <c r="C210" t="s">
        <v>198</v>
      </c>
      <c r="D210" s="2">
        <v>10303</v>
      </c>
      <c r="E210" s="1">
        <v>42258</v>
      </c>
      <c r="F210" t="s">
        <v>31</v>
      </c>
      <c r="G210">
        <v>529.20000000000005</v>
      </c>
      <c r="H210" s="2"/>
    </row>
    <row r="211" spans="1:8" x14ac:dyDescent="0.25">
      <c r="A211" t="s">
        <v>83</v>
      </c>
      <c r="B211" t="s">
        <v>84</v>
      </c>
      <c r="C211" t="s">
        <v>198</v>
      </c>
      <c r="D211" s="2">
        <v>10303</v>
      </c>
      <c r="E211" s="1">
        <v>42258</v>
      </c>
      <c r="F211" t="s">
        <v>121</v>
      </c>
      <c r="G211">
        <v>453.6</v>
      </c>
      <c r="H211" s="2"/>
    </row>
    <row r="212" spans="1:8" x14ac:dyDescent="0.25">
      <c r="A212" t="s">
        <v>83</v>
      </c>
      <c r="B212" t="s">
        <v>84</v>
      </c>
      <c r="C212" t="s">
        <v>198</v>
      </c>
      <c r="D212" s="2">
        <v>10303</v>
      </c>
      <c r="E212" s="1">
        <v>42258</v>
      </c>
      <c r="F212" t="s">
        <v>50</v>
      </c>
      <c r="G212">
        <v>135</v>
      </c>
      <c r="H212" s="2"/>
    </row>
    <row r="213" spans="1:8" x14ac:dyDescent="0.25">
      <c r="A213" t="s">
        <v>81</v>
      </c>
      <c r="B213" t="s">
        <v>37</v>
      </c>
      <c r="C213" t="s">
        <v>7</v>
      </c>
      <c r="D213" s="2">
        <v>10665</v>
      </c>
      <c r="E213" s="1">
        <v>42258</v>
      </c>
      <c r="F213" t="s">
        <v>82</v>
      </c>
      <c r="G213">
        <v>1060</v>
      </c>
      <c r="H213" s="2"/>
    </row>
    <row r="214" spans="1:8" x14ac:dyDescent="0.25">
      <c r="A214" t="s">
        <v>81</v>
      </c>
      <c r="B214" t="s">
        <v>37</v>
      </c>
      <c r="C214" t="s">
        <v>7</v>
      </c>
      <c r="D214" s="2">
        <v>10665</v>
      </c>
      <c r="E214" s="1">
        <v>42258</v>
      </c>
      <c r="F214" t="s">
        <v>47</v>
      </c>
      <c r="G214">
        <v>55</v>
      </c>
      <c r="H214" s="2"/>
    </row>
    <row r="215" spans="1:8" x14ac:dyDescent="0.25">
      <c r="A215" t="s">
        <v>81</v>
      </c>
      <c r="B215" t="s">
        <v>37</v>
      </c>
      <c r="C215" t="s">
        <v>7</v>
      </c>
      <c r="D215" s="2">
        <v>10665</v>
      </c>
      <c r="E215" s="1">
        <v>42258</v>
      </c>
      <c r="F215" t="s">
        <v>35</v>
      </c>
      <c r="G215">
        <v>180</v>
      </c>
      <c r="H215" s="2"/>
    </row>
    <row r="216" spans="1:8" x14ac:dyDescent="0.25">
      <c r="A216" t="s">
        <v>97</v>
      </c>
      <c r="B216" t="s">
        <v>98</v>
      </c>
      <c r="C216" t="s">
        <v>198</v>
      </c>
      <c r="D216" s="2">
        <v>10667</v>
      </c>
      <c r="E216" s="1">
        <v>42259</v>
      </c>
      <c r="F216" t="s">
        <v>58</v>
      </c>
      <c r="G216">
        <v>1296</v>
      </c>
      <c r="H216" s="2"/>
    </row>
    <row r="217" spans="1:8" x14ac:dyDescent="0.25">
      <c r="A217" t="s">
        <v>97</v>
      </c>
      <c r="B217" t="s">
        <v>98</v>
      </c>
      <c r="C217" t="s">
        <v>198</v>
      </c>
      <c r="D217" s="2">
        <v>10667</v>
      </c>
      <c r="E217" s="1">
        <v>42259</v>
      </c>
      <c r="F217" t="s">
        <v>48</v>
      </c>
      <c r="G217">
        <v>240.8</v>
      </c>
      <c r="H217" s="2"/>
    </row>
    <row r="218" spans="1:8" x14ac:dyDescent="0.25">
      <c r="A218" t="s">
        <v>131</v>
      </c>
      <c r="B218" t="s">
        <v>132</v>
      </c>
      <c r="C218" t="s">
        <v>198</v>
      </c>
      <c r="D218" s="2">
        <v>10666</v>
      </c>
      <c r="E218" s="1">
        <v>42259</v>
      </c>
      <c r="F218" t="s">
        <v>18</v>
      </c>
      <c r="G218">
        <v>4456.4399999999996</v>
      </c>
      <c r="H218" s="2"/>
    </row>
    <row r="219" spans="1:8" x14ac:dyDescent="0.25">
      <c r="A219" t="s">
        <v>131</v>
      </c>
      <c r="B219" t="s">
        <v>132</v>
      </c>
      <c r="C219" t="s">
        <v>198</v>
      </c>
      <c r="D219" s="2">
        <v>10666</v>
      </c>
      <c r="E219" s="1">
        <v>42259</v>
      </c>
      <c r="F219" t="s">
        <v>121</v>
      </c>
      <c r="G219">
        <v>210.5</v>
      </c>
      <c r="H219" s="2"/>
    </row>
    <row r="220" spans="1:8" x14ac:dyDescent="0.25">
      <c r="A220" t="s">
        <v>44</v>
      </c>
      <c r="B220" t="s">
        <v>45</v>
      </c>
      <c r="C220" t="s">
        <v>7</v>
      </c>
      <c r="D220" s="2">
        <v>10304</v>
      </c>
      <c r="E220" s="1">
        <v>42259</v>
      </c>
      <c r="F220" t="s">
        <v>46</v>
      </c>
      <c r="G220">
        <v>480</v>
      </c>
      <c r="H220" s="2"/>
    </row>
    <row r="221" spans="1:8" x14ac:dyDescent="0.25">
      <c r="A221" t="s">
        <v>44</v>
      </c>
      <c r="B221" t="s">
        <v>45</v>
      </c>
      <c r="C221" t="s">
        <v>7</v>
      </c>
      <c r="D221" s="2">
        <v>10304</v>
      </c>
      <c r="E221" s="1">
        <v>42259</v>
      </c>
      <c r="F221" t="s">
        <v>47</v>
      </c>
      <c r="G221">
        <v>440</v>
      </c>
      <c r="H221" s="2"/>
    </row>
    <row r="222" spans="1:8" x14ac:dyDescent="0.25">
      <c r="A222" t="s">
        <v>44</v>
      </c>
      <c r="B222" t="s">
        <v>45</v>
      </c>
      <c r="C222" t="s">
        <v>7</v>
      </c>
      <c r="D222" s="2">
        <v>10304</v>
      </c>
      <c r="E222" s="1">
        <v>42259</v>
      </c>
      <c r="F222" t="s">
        <v>48</v>
      </c>
      <c r="G222">
        <v>34.4</v>
      </c>
      <c r="H222" s="2"/>
    </row>
    <row r="223" spans="1:8" x14ac:dyDescent="0.25">
      <c r="A223" t="s">
        <v>95</v>
      </c>
      <c r="B223" t="s">
        <v>37</v>
      </c>
      <c r="C223" t="s">
        <v>199</v>
      </c>
      <c r="D223" s="2">
        <v>10305</v>
      </c>
      <c r="E223" s="1">
        <v>42260</v>
      </c>
      <c r="F223" t="s">
        <v>68</v>
      </c>
      <c r="G223">
        <v>1125</v>
      </c>
      <c r="H223" s="2"/>
    </row>
    <row r="224" spans="1:8" x14ac:dyDescent="0.25">
      <c r="A224" t="s">
        <v>95</v>
      </c>
      <c r="B224" t="s">
        <v>37</v>
      </c>
      <c r="C224" t="s">
        <v>199</v>
      </c>
      <c r="D224" s="2">
        <v>10305</v>
      </c>
      <c r="E224" s="1">
        <v>42260</v>
      </c>
      <c r="F224" t="s">
        <v>18</v>
      </c>
      <c r="G224">
        <v>2227.5</v>
      </c>
      <c r="H224" s="2"/>
    </row>
    <row r="225" spans="1:8" x14ac:dyDescent="0.25">
      <c r="A225" t="s">
        <v>95</v>
      </c>
      <c r="B225" t="s">
        <v>37</v>
      </c>
      <c r="C225" t="s">
        <v>199</v>
      </c>
      <c r="D225" s="2">
        <v>10305</v>
      </c>
      <c r="E225" s="1">
        <v>42260</v>
      </c>
      <c r="F225" t="s">
        <v>104</v>
      </c>
      <c r="G225">
        <v>388.8</v>
      </c>
      <c r="H225" s="2"/>
    </row>
    <row r="226" spans="1:8" x14ac:dyDescent="0.25">
      <c r="A226" t="s">
        <v>145</v>
      </c>
      <c r="B226" t="s">
        <v>12</v>
      </c>
      <c r="C226" t="s">
        <v>7</v>
      </c>
      <c r="D226" s="2">
        <v>10668</v>
      </c>
      <c r="E226" s="1">
        <v>42262</v>
      </c>
      <c r="F226" t="s">
        <v>89</v>
      </c>
      <c r="G226">
        <v>90</v>
      </c>
      <c r="H226" s="2"/>
    </row>
    <row r="227" spans="1:8" x14ac:dyDescent="0.25">
      <c r="A227" t="s">
        <v>145</v>
      </c>
      <c r="B227" t="s">
        <v>12</v>
      </c>
      <c r="C227" t="s">
        <v>7</v>
      </c>
      <c r="D227" s="2">
        <v>10668</v>
      </c>
      <c r="E227" s="1">
        <v>42262</v>
      </c>
      <c r="F227" t="s">
        <v>127</v>
      </c>
      <c r="G227">
        <v>86.4</v>
      </c>
      <c r="H227" s="2"/>
    </row>
    <row r="228" spans="1:8" x14ac:dyDescent="0.25">
      <c r="A228" t="s">
        <v>145</v>
      </c>
      <c r="B228" t="s">
        <v>12</v>
      </c>
      <c r="C228" t="s">
        <v>7</v>
      </c>
      <c r="D228" s="2">
        <v>10668</v>
      </c>
      <c r="E228" s="1">
        <v>42262</v>
      </c>
      <c r="F228" t="s">
        <v>99</v>
      </c>
      <c r="G228">
        <v>448.87</v>
      </c>
      <c r="H228" s="2"/>
    </row>
    <row r="229" spans="1:8" x14ac:dyDescent="0.25">
      <c r="A229" t="s">
        <v>177</v>
      </c>
      <c r="B229" t="s">
        <v>65</v>
      </c>
      <c r="C229" t="s">
        <v>164</v>
      </c>
      <c r="D229" s="2">
        <v>10669</v>
      </c>
      <c r="E229" s="1">
        <v>42262</v>
      </c>
      <c r="F229" t="s">
        <v>30</v>
      </c>
      <c r="G229">
        <v>570</v>
      </c>
      <c r="H229" s="2"/>
    </row>
    <row r="230" spans="1:8" x14ac:dyDescent="0.25">
      <c r="A230" t="s">
        <v>62</v>
      </c>
      <c r="B230" t="s">
        <v>12</v>
      </c>
      <c r="C230" t="s">
        <v>191</v>
      </c>
      <c r="D230" s="2">
        <v>10670</v>
      </c>
      <c r="E230" s="1">
        <v>42263</v>
      </c>
      <c r="F230" t="s">
        <v>153</v>
      </c>
      <c r="G230">
        <v>288</v>
      </c>
      <c r="H230" s="2"/>
    </row>
    <row r="231" spans="1:8" x14ac:dyDescent="0.25">
      <c r="A231" t="s">
        <v>62</v>
      </c>
      <c r="B231" t="s">
        <v>12</v>
      </c>
      <c r="C231" t="s">
        <v>191</v>
      </c>
      <c r="D231" s="2">
        <v>10670</v>
      </c>
      <c r="E231" s="1">
        <v>42263</v>
      </c>
      <c r="F231" t="s">
        <v>39</v>
      </c>
      <c r="G231">
        <v>720</v>
      </c>
      <c r="H231" s="2"/>
    </row>
    <row r="232" spans="1:8" x14ac:dyDescent="0.25">
      <c r="A232" t="s">
        <v>62</v>
      </c>
      <c r="B232" t="s">
        <v>12</v>
      </c>
      <c r="C232" t="s">
        <v>191</v>
      </c>
      <c r="D232" s="2">
        <v>10670</v>
      </c>
      <c r="E232" s="1">
        <v>42263</v>
      </c>
      <c r="F232" t="s">
        <v>170</v>
      </c>
      <c r="G232">
        <v>350</v>
      </c>
      <c r="H232" s="2"/>
    </row>
    <row r="233" spans="1:8" x14ac:dyDescent="0.25">
      <c r="A233" t="s">
        <v>62</v>
      </c>
      <c r="B233" t="s">
        <v>12</v>
      </c>
      <c r="C233" t="s">
        <v>191</v>
      </c>
      <c r="D233" s="2">
        <v>10670</v>
      </c>
      <c r="E233" s="1">
        <v>42263</v>
      </c>
      <c r="F233" t="s">
        <v>133</v>
      </c>
      <c r="G233">
        <v>750</v>
      </c>
      <c r="H233" s="2"/>
    </row>
    <row r="234" spans="1:8" x14ac:dyDescent="0.25">
      <c r="A234" t="s">
        <v>62</v>
      </c>
      <c r="B234" t="s">
        <v>12</v>
      </c>
      <c r="C234" t="s">
        <v>191</v>
      </c>
      <c r="D234" s="2">
        <v>10670</v>
      </c>
      <c r="E234" s="1">
        <v>42263</v>
      </c>
      <c r="F234" t="s">
        <v>14</v>
      </c>
      <c r="G234">
        <v>193.75</v>
      </c>
      <c r="H234" s="2"/>
    </row>
    <row r="235" spans="1:8" x14ac:dyDescent="0.25">
      <c r="A235" t="s">
        <v>130</v>
      </c>
      <c r="B235" t="s">
        <v>84</v>
      </c>
      <c r="C235" t="s">
        <v>7</v>
      </c>
      <c r="D235" s="2">
        <v>10306</v>
      </c>
      <c r="E235" s="1">
        <v>42263</v>
      </c>
      <c r="F235" t="s">
        <v>19</v>
      </c>
      <c r="G235">
        <v>207</v>
      </c>
      <c r="H235" s="2"/>
    </row>
    <row r="236" spans="1:8" x14ac:dyDescent="0.25">
      <c r="A236" t="s">
        <v>130</v>
      </c>
      <c r="B236" t="s">
        <v>84</v>
      </c>
      <c r="C236" t="s">
        <v>7</v>
      </c>
      <c r="D236" s="2">
        <v>10306</v>
      </c>
      <c r="E236" s="1">
        <v>42263</v>
      </c>
      <c r="F236" t="s">
        <v>126</v>
      </c>
      <c r="G236">
        <v>262</v>
      </c>
      <c r="H236" s="2"/>
    </row>
    <row r="237" spans="1:8" x14ac:dyDescent="0.25">
      <c r="A237" t="s">
        <v>130</v>
      </c>
      <c r="B237" t="s">
        <v>84</v>
      </c>
      <c r="C237" t="s">
        <v>7</v>
      </c>
      <c r="D237" s="2">
        <v>10306</v>
      </c>
      <c r="E237" s="1">
        <v>42263</v>
      </c>
      <c r="F237" t="s">
        <v>25</v>
      </c>
      <c r="G237">
        <v>29.5</v>
      </c>
      <c r="H237" s="2"/>
    </row>
    <row r="238" spans="1:8" x14ac:dyDescent="0.25">
      <c r="A238" t="s">
        <v>92</v>
      </c>
      <c r="B238" t="s">
        <v>93</v>
      </c>
      <c r="C238" t="s">
        <v>200</v>
      </c>
      <c r="D238" s="2">
        <v>10672</v>
      </c>
      <c r="E238" s="1">
        <v>42264</v>
      </c>
      <c r="F238" t="s">
        <v>27</v>
      </c>
      <c r="G238">
        <v>3557.25</v>
      </c>
      <c r="H238" s="2"/>
    </row>
    <row r="239" spans="1:8" x14ac:dyDescent="0.25">
      <c r="A239" t="s">
        <v>92</v>
      </c>
      <c r="B239" t="s">
        <v>93</v>
      </c>
      <c r="C239" t="s">
        <v>200</v>
      </c>
      <c r="D239" s="2">
        <v>10672</v>
      </c>
      <c r="E239" s="1">
        <v>42264</v>
      </c>
      <c r="F239" t="s">
        <v>48</v>
      </c>
      <c r="G239">
        <v>258</v>
      </c>
      <c r="H239" s="2"/>
    </row>
    <row r="240" spans="1:8" x14ac:dyDescent="0.25">
      <c r="A240" t="s">
        <v>120</v>
      </c>
      <c r="B240" t="s">
        <v>29</v>
      </c>
      <c r="C240" t="s">
        <v>7</v>
      </c>
      <c r="D240" s="2">
        <v>10671</v>
      </c>
      <c r="E240" s="1">
        <v>42264</v>
      </c>
      <c r="F240" t="s">
        <v>60</v>
      </c>
      <c r="G240">
        <v>174.5</v>
      </c>
      <c r="H240" s="2"/>
    </row>
    <row r="241" spans="1:8" x14ac:dyDescent="0.25">
      <c r="A241" t="s">
        <v>120</v>
      </c>
      <c r="B241" t="s">
        <v>29</v>
      </c>
      <c r="C241" t="s">
        <v>7</v>
      </c>
      <c r="D241" s="2">
        <v>10671</v>
      </c>
      <c r="E241" s="1">
        <v>42264</v>
      </c>
      <c r="F241" t="s">
        <v>43</v>
      </c>
      <c r="G241">
        <v>493</v>
      </c>
      <c r="H241" s="2"/>
    </row>
    <row r="242" spans="1:8" x14ac:dyDescent="0.25">
      <c r="A242" t="s">
        <v>120</v>
      </c>
      <c r="B242" t="s">
        <v>29</v>
      </c>
      <c r="C242" t="s">
        <v>7</v>
      </c>
      <c r="D242" s="2">
        <v>10671</v>
      </c>
      <c r="E242" s="1">
        <v>42264</v>
      </c>
      <c r="F242" t="s">
        <v>121</v>
      </c>
      <c r="G242">
        <v>252.6</v>
      </c>
      <c r="H242" s="2"/>
    </row>
    <row r="243" spans="1:8" x14ac:dyDescent="0.25">
      <c r="A243" t="s">
        <v>81</v>
      </c>
      <c r="B243" t="s">
        <v>37</v>
      </c>
      <c r="C243" t="s">
        <v>164</v>
      </c>
      <c r="D243" s="2">
        <v>10307</v>
      </c>
      <c r="E243" s="1">
        <v>42264</v>
      </c>
      <c r="F243" t="s">
        <v>43</v>
      </c>
      <c r="G243">
        <v>394</v>
      </c>
      <c r="H243" s="2"/>
    </row>
    <row r="244" spans="1:8" x14ac:dyDescent="0.25">
      <c r="A244" t="s">
        <v>81</v>
      </c>
      <c r="B244" t="s">
        <v>37</v>
      </c>
      <c r="C244" t="s">
        <v>164</v>
      </c>
      <c r="D244" s="2">
        <v>10307</v>
      </c>
      <c r="E244" s="1">
        <v>42264</v>
      </c>
      <c r="F244" t="s">
        <v>50</v>
      </c>
      <c r="G244">
        <v>30</v>
      </c>
      <c r="H244" s="2"/>
    </row>
    <row r="245" spans="1:8" x14ac:dyDescent="0.25">
      <c r="A245" t="s">
        <v>186</v>
      </c>
      <c r="B245" t="s">
        <v>45</v>
      </c>
      <c r="C245" t="s">
        <v>198</v>
      </c>
      <c r="D245" s="2">
        <v>10308</v>
      </c>
      <c r="E245" s="1">
        <v>42265</v>
      </c>
      <c r="F245" t="s">
        <v>58</v>
      </c>
      <c r="G245">
        <v>28.8</v>
      </c>
      <c r="H245" s="2"/>
    </row>
    <row r="246" spans="1:8" x14ac:dyDescent="0.25">
      <c r="A246" t="s">
        <v>186</v>
      </c>
      <c r="B246" t="s">
        <v>45</v>
      </c>
      <c r="C246" t="s">
        <v>198</v>
      </c>
      <c r="D246" s="2">
        <v>10308</v>
      </c>
      <c r="E246" s="1">
        <v>42265</v>
      </c>
      <c r="F246" t="s">
        <v>51</v>
      </c>
      <c r="G246">
        <v>60</v>
      </c>
      <c r="H246" s="2"/>
    </row>
    <row r="247" spans="1:8" x14ac:dyDescent="0.25">
      <c r="A247" t="s">
        <v>123</v>
      </c>
      <c r="B247" t="s">
        <v>57</v>
      </c>
      <c r="C247" t="s">
        <v>191</v>
      </c>
      <c r="D247" s="2">
        <v>10674</v>
      </c>
      <c r="E247" s="1">
        <v>42265</v>
      </c>
      <c r="F247" t="s">
        <v>153</v>
      </c>
      <c r="G247">
        <v>45</v>
      </c>
      <c r="H247" s="2"/>
    </row>
    <row r="248" spans="1:8" x14ac:dyDescent="0.25">
      <c r="A248" t="s">
        <v>143</v>
      </c>
      <c r="B248" t="s">
        <v>136</v>
      </c>
      <c r="C248" t="s">
        <v>164</v>
      </c>
      <c r="D248" s="2">
        <v>10673</v>
      </c>
      <c r="E248" s="1">
        <v>42265</v>
      </c>
      <c r="F248" t="s">
        <v>60</v>
      </c>
      <c r="G248">
        <v>52.35</v>
      </c>
      <c r="H248" s="2"/>
    </row>
    <row r="249" spans="1:8" x14ac:dyDescent="0.25">
      <c r="A249" t="s">
        <v>143</v>
      </c>
      <c r="B249" t="s">
        <v>136</v>
      </c>
      <c r="C249" t="s">
        <v>164</v>
      </c>
      <c r="D249" s="2">
        <v>10673</v>
      </c>
      <c r="E249" s="1">
        <v>42265</v>
      </c>
      <c r="F249" t="s">
        <v>96</v>
      </c>
      <c r="G249">
        <v>84</v>
      </c>
      <c r="H249" s="2"/>
    </row>
    <row r="250" spans="1:8" x14ac:dyDescent="0.25">
      <c r="A250" t="s">
        <v>143</v>
      </c>
      <c r="B250" t="s">
        <v>136</v>
      </c>
      <c r="C250" t="s">
        <v>164</v>
      </c>
      <c r="D250" s="2">
        <v>10673</v>
      </c>
      <c r="E250" s="1">
        <v>42265</v>
      </c>
      <c r="F250" t="s">
        <v>49</v>
      </c>
      <c r="G250">
        <v>276</v>
      </c>
      <c r="H250" s="2"/>
    </row>
    <row r="251" spans="1:8" x14ac:dyDescent="0.25">
      <c r="A251" t="s">
        <v>62</v>
      </c>
      <c r="B251" t="s">
        <v>12</v>
      </c>
      <c r="C251" t="s">
        <v>196</v>
      </c>
      <c r="D251" s="2">
        <v>10675</v>
      </c>
      <c r="E251" s="1">
        <v>42266</v>
      </c>
      <c r="F251" t="s">
        <v>88</v>
      </c>
      <c r="G251">
        <v>697.5</v>
      </c>
      <c r="H251" s="2"/>
    </row>
    <row r="252" spans="1:8" x14ac:dyDescent="0.25">
      <c r="A252" t="s">
        <v>62</v>
      </c>
      <c r="B252" t="s">
        <v>12</v>
      </c>
      <c r="C252" t="s">
        <v>196</v>
      </c>
      <c r="D252" s="2">
        <v>10675</v>
      </c>
      <c r="E252" s="1">
        <v>42266</v>
      </c>
      <c r="F252" t="s">
        <v>126</v>
      </c>
      <c r="G252">
        <v>328</v>
      </c>
      <c r="H252" s="2"/>
    </row>
    <row r="253" spans="1:8" x14ac:dyDescent="0.25">
      <c r="A253" t="s">
        <v>62</v>
      </c>
      <c r="B253" t="s">
        <v>12</v>
      </c>
      <c r="C253" t="s">
        <v>196</v>
      </c>
      <c r="D253" s="2">
        <v>10675</v>
      </c>
      <c r="E253" s="1">
        <v>42266</v>
      </c>
      <c r="F253" t="s">
        <v>100</v>
      </c>
      <c r="G253">
        <v>397.5</v>
      </c>
      <c r="H253" s="2"/>
    </row>
    <row r="254" spans="1:8" x14ac:dyDescent="0.25">
      <c r="A254" t="s">
        <v>112</v>
      </c>
      <c r="B254" t="s">
        <v>113</v>
      </c>
      <c r="C254" t="s">
        <v>185</v>
      </c>
      <c r="D254" s="2">
        <v>10309</v>
      </c>
      <c r="E254" s="1">
        <v>42266</v>
      </c>
      <c r="F254" t="s">
        <v>155</v>
      </c>
      <c r="G254">
        <v>352</v>
      </c>
      <c r="H254" s="2"/>
    </row>
    <row r="255" spans="1:8" x14ac:dyDescent="0.25">
      <c r="A255" t="s">
        <v>112</v>
      </c>
      <c r="B255" t="s">
        <v>113</v>
      </c>
      <c r="C255" t="s">
        <v>185</v>
      </c>
      <c r="D255" s="2">
        <v>10309</v>
      </c>
      <c r="E255" s="1">
        <v>42266</v>
      </c>
      <c r="F255" t="s">
        <v>54</v>
      </c>
      <c r="G255">
        <v>600</v>
      </c>
      <c r="H255" s="2"/>
    </row>
    <row r="256" spans="1:8" x14ac:dyDescent="0.25">
      <c r="A256" t="s">
        <v>112</v>
      </c>
      <c r="B256" t="s">
        <v>113</v>
      </c>
      <c r="C256" t="s">
        <v>185</v>
      </c>
      <c r="D256" s="2">
        <v>10309</v>
      </c>
      <c r="E256" s="1">
        <v>42266</v>
      </c>
      <c r="F256" t="s">
        <v>96</v>
      </c>
      <c r="G256">
        <v>22.4</v>
      </c>
      <c r="H256" s="2"/>
    </row>
    <row r="257" spans="1:8" x14ac:dyDescent="0.25">
      <c r="A257" t="s">
        <v>112</v>
      </c>
      <c r="B257" t="s">
        <v>113</v>
      </c>
      <c r="C257" t="s">
        <v>185</v>
      </c>
      <c r="D257" s="2">
        <v>10309</v>
      </c>
      <c r="E257" s="1">
        <v>42266</v>
      </c>
      <c r="F257" t="s">
        <v>49</v>
      </c>
      <c r="G257">
        <v>736</v>
      </c>
      <c r="H257" s="2"/>
    </row>
    <row r="258" spans="1:8" x14ac:dyDescent="0.25">
      <c r="A258" t="s">
        <v>112</v>
      </c>
      <c r="B258" t="s">
        <v>113</v>
      </c>
      <c r="C258" t="s">
        <v>185</v>
      </c>
      <c r="D258" s="2">
        <v>10309</v>
      </c>
      <c r="E258" s="1">
        <v>42266</v>
      </c>
      <c r="F258" t="s">
        <v>48</v>
      </c>
      <c r="G258">
        <v>51.6</v>
      </c>
      <c r="H258" s="2"/>
    </row>
    <row r="259" spans="1:8" x14ac:dyDescent="0.25">
      <c r="A259" t="s">
        <v>160</v>
      </c>
      <c r="B259" t="s">
        <v>29</v>
      </c>
      <c r="C259" t="s">
        <v>7</v>
      </c>
      <c r="D259" s="2">
        <v>10311</v>
      </c>
      <c r="E259" s="1">
        <v>42267</v>
      </c>
      <c r="F259" t="s">
        <v>96</v>
      </c>
      <c r="G259">
        <v>67.2</v>
      </c>
      <c r="H259" s="2"/>
    </row>
    <row r="260" spans="1:8" x14ac:dyDescent="0.25">
      <c r="A260" t="s">
        <v>160</v>
      </c>
      <c r="B260" t="s">
        <v>29</v>
      </c>
      <c r="C260" t="s">
        <v>7</v>
      </c>
      <c r="D260" s="2">
        <v>10311</v>
      </c>
      <c r="E260" s="1">
        <v>42267</v>
      </c>
      <c r="F260" t="s">
        <v>58</v>
      </c>
      <c r="G260">
        <v>201.6</v>
      </c>
      <c r="H260" s="2"/>
    </row>
    <row r="261" spans="1:8" x14ac:dyDescent="0.25">
      <c r="A261" t="s">
        <v>110</v>
      </c>
      <c r="B261" t="s">
        <v>37</v>
      </c>
      <c r="C261" t="s">
        <v>199</v>
      </c>
      <c r="D261" s="2">
        <v>10310</v>
      </c>
      <c r="E261" s="1">
        <v>42267</v>
      </c>
      <c r="F261" t="s">
        <v>60</v>
      </c>
      <c r="G261">
        <v>139</v>
      </c>
      <c r="H261" s="2"/>
    </row>
    <row r="262" spans="1:8" x14ac:dyDescent="0.25">
      <c r="A262" t="s">
        <v>110</v>
      </c>
      <c r="B262" t="s">
        <v>37</v>
      </c>
      <c r="C262" t="s">
        <v>199</v>
      </c>
      <c r="D262" s="2">
        <v>10310</v>
      </c>
      <c r="E262" s="1">
        <v>42267</v>
      </c>
      <c r="F262" t="s">
        <v>43</v>
      </c>
      <c r="G262">
        <v>197</v>
      </c>
      <c r="H262" s="2"/>
    </row>
    <row r="263" spans="1:8" x14ac:dyDescent="0.25">
      <c r="A263" t="s">
        <v>151</v>
      </c>
      <c r="B263" t="s">
        <v>45</v>
      </c>
      <c r="C263" t="s">
        <v>7</v>
      </c>
      <c r="D263" s="2">
        <v>10677</v>
      </c>
      <c r="E263" s="1">
        <v>42269</v>
      </c>
      <c r="F263" t="s">
        <v>9</v>
      </c>
      <c r="G263">
        <v>796.36</v>
      </c>
      <c r="H263" s="2"/>
    </row>
    <row r="264" spans="1:8" x14ac:dyDescent="0.25">
      <c r="A264" t="s">
        <v>151</v>
      </c>
      <c r="B264" t="s">
        <v>45</v>
      </c>
      <c r="C264" t="s">
        <v>7</v>
      </c>
      <c r="D264" s="2">
        <v>10677</v>
      </c>
      <c r="E264" s="1">
        <v>42269</v>
      </c>
      <c r="F264" t="s">
        <v>124</v>
      </c>
      <c r="G264">
        <v>17</v>
      </c>
      <c r="H264" s="2"/>
    </row>
    <row r="265" spans="1:8" x14ac:dyDescent="0.25">
      <c r="A265" t="s">
        <v>44</v>
      </c>
      <c r="B265" t="s">
        <v>45</v>
      </c>
      <c r="C265" t="s">
        <v>164</v>
      </c>
      <c r="D265" s="2">
        <v>10676</v>
      </c>
      <c r="E265" s="1">
        <v>42269</v>
      </c>
      <c r="F265" t="s">
        <v>8</v>
      </c>
      <c r="G265">
        <v>62</v>
      </c>
      <c r="H265" s="2"/>
    </row>
    <row r="266" spans="1:8" x14ac:dyDescent="0.25">
      <c r="A266" t="s">
        <v>44</v>
      </c>
      <c r="B266" t="s">
        <v>45</v>
      </c>
      <c r="C266" t="s">
        <v>164</v>
      </c>
      <c r="D266" s="2">
        <v>10676</v>
      </c>
      <c r="E266" s="1">
        <v>42269</v>
      </c>
      <c r="F266" t="s">
        <v>13</v>
      </c>
      <c r="G266">
        <v>64.400000000000006</v>
      </c>
      <c r="H266" s="2"/>
    </row>
    <row r="267" spans="1:8" x14ac:dyDescent="0.25">
      <c r="A267" t="s">
        <v>44</v>
      </c>
      <c r="B267" t="s">
        <v>45</v>
      </c>
      <c r="C267" t="s">
        <v>164</v>
      </c>
      <c r="D267" s="2">
        <v>10676</v>
      </c>
      <c r="E267" s="1">
        <v>42269</v>
      </c>
      <c r="F267" t="s">
        <v>134</v>
      </c>
      <c r="G267">
        <v>408.45</v>
      </c>
      <c r="H267" s="2"/>
    </row>
    <row r="268" spans="1:8" x14ac:dyDescent="0.25">
      <c r="A268" t="s">
        <v>174</v>
      </c>
      <c r="B268" t="s">
        <v>29</v>
      </c>
      <c r="C268" t="s">
        <v>199</v>
      </c>
      <c r="D268" s="2">
        <v>10679</v>
      </c>
      <c r="E268" s="1">
        <v>42270</v>
      </c>
      <c r="F268" t="s">
        <v>47</v>
      </c>
      <c r="G268">
        <v>660</v>
      </c>
      <c r="H268" s="2"/>
    </row>
    <row r="269" spans="1:8" x14ac:dyDescent="0.25">
      <c r="A269" t="s">
        <v>145</v>
      </c>
      <c r="B269" t="s">
        <v>12</v>
      </c>
      <c r="C269" t="s">
        <v>164</v>
      </c>
      <c r="D269" s="2">
        <v>10312</v>
      </c>
      <c r="E269" s="1">
        <v>42270</v>
      </c>
      <c r="F269" t="s">
        <v>103</v>
      </c>
      <c r="G269">
        <v>145.6</v>
      </c>
      <c r="H269" s="2"/>
    </row>
    <row r="270" spans="1:8" x14ac:dyDescent="0.25">
      <c r="A270" t="s">
        <v>145</v>
      </c>
      <c r="B270" t="s">
        <v>12</v>
      </c>
      <c r="C270" t="s">
        <v>164</v>
      </c>
      <c r="D270" s="2">
        <v>10312</v>
      </c>
      <c r="E270" s="1">
        <v>42270</v>
      </c>
      <c r="F270" t="s">
        <v>49</v>
      </c>
      <c r="G270">
        <v>883.2</v>
      </c>
      <c r="H270" s="2"/>
    </row>
    <row r="271" spans="1:8" x14ac:dyDescent="0.25">
      <c r="A271" t="s">
        <v>145</v>
      </c>
      <c r="B271" t="s">
        <v>12</v>
      </c>
      <c r="C271" t="s">
        <v>164</v>
      </c>
      <c r="D271" s="2">
        <v>10312</v>
      </c>
      <c r="E271" s="1">
        <v>42270</v>
      </c>
      <c r="F271" t="s">
        <v>126</v>
      </c>
      <c r="G271">
        <v>524</v>
      </c>
      <c r="H271" s="2"/>
    </row>
    <row r="272" spans="1:8" x14ac:dyDescent="0.25">
      <c r="A272" t="s">
        <v>145</v>
      </c>
      <c r="B272" t="s">
        <v>12</v>
      </c>
      <c r="C272" t="s">
        <v>164</v>
      </c>
      <c r="D272" s="2">
        <v>10312</v>
      </c>
      <c r="E272" s="1">
        <v>42270</v>
      </c>
      <c r="F272" t="s">
        <v>14</v>
      </c>
      <c r="G272">
        <v>62</v>
      </c>
      <c r="H272" s="2"/>
    </row>
    <row r="273" spans="1:8" x14ac:dyDescent="0.25">
      <c r="A273" t="s">
        <v>36</v>
      </c>
      <c r="B273" t="s">
        <v>37</v>
      </c>
      <c r="C273" t="s">
        <v>198</v>
      </c>
      <c r="D273" s="2">
        <v>10678</v>
      </c>
      <c r="E273" s="1">
        <v>42270</v>
      </c>
      <c r="F273" t="s">
        <v>59</v>
      </c>
      <c r="G273">
        <v>3800</v>
      </c>
      <c r="H273" s="2"/>
    </row>
    <row r="274" spans="1:8" x14ac:dyDescent="0.25">
      <c r="A274" t="s">
        <v>36</v>
      </c>
      <c r="B274" t="s">
        <v>37</v>
      </c>
      <c r="C274" t="s">
        <v>198</v>
      </c>
      <c r="D274" s="2">
        <v>10678</v>
      </c>
      <c r="E274" s="1">
        <v>42270</v>
      </c>
      <c r="F274" t="s">
        <v>124</v>
      </c>
      <c r="G274">
        <v>75</v>
      </c>
      <c r="H274" s="2"/>
    </row>
    <row r="275" spans="1:8" x14ac:dyDescent="0.25">
      <c r="A275" t="s">
        <v>36</v>
      </c>
      <c r="B275" t="s">
        <v>37</v>
      </c>
      <c r="C275" t="s">
        <v>198</v>
      </c>
      <c r="D275" s="2">
        <v>10678</v>
      </c>
      <c r="E275" s="1">
        <v>42270</v>
      </c>
      <c r="F275" t="s">
        <v>22</v>
      </c>
      <c r="G275">
        <v>1158</v>
      </c>
      <c r="H275" s="2"/>
    </row>
    <row r="276" spans="1:8" x14ac:dyDescent="0.25">
      <c r="A276" t="s">
        <v>36</v>
      </c>
      <c r="B276" t="s">
        <v>37</v>
      </c>
      <c r="C276" t="s">
        <v>198</v>
      </c>
      <c r="D276" s="2">
        <v>10678</v>
      </c>
      <c r="E276" s="1">
        <v>42270</v>
      </c>
      <c r="F276" t="s">
        <v>25</v>
      </c>
      <c r="G276">
        <v>223.5</v>
      </c>
      <c r="H276" s="2"/>
    </row>
    <row r="277" spans="1:8" x14ac:dyDescent="0.25">
      <c r="A277" t="s">
        <v>95</v>
      </c>
      <c r="B277" t="s">
        <v>37</v>
      </c>
      <c r="C277" t="s">
        <v>7</v>
      </c>
      <c r="D277" s="2">
        <v>10680</v>
      </c>
      <c r="E277" s="1">
        <v>42271</v>
      </c>
      <c r="F277" t="s">
        <v>60</v>
      </c>
      <c r="G277">
        <v>654.38</v>
      </c>
      <c r="H277" s="2"/>
    </row>
    <row r="278" spans="1:8" x14ac:dyDescent="0.25">
      <c r="A278" t="s">
        <v>95</v>
      </c>
      <c r="B278" t="s">
        <v>37</v>
      </c>
      <c r="C278" t="s">
        <v>7</v>
      </c>
      <c r="D278" s="2">
        <v>10680</v>
      </c>
      <c r="E278" s="1">
        <v>42271</v>
      </c>
      <c r="F278" t="s">
        <v>89</v>
      </c>
      <c r="G278">
        <v>187.5</v>
      </c>
      <c r="H278" s="2"/>
    </row>
    <row r="279" spans="1:8" x14ac:dyDescent="0.25">
      <c r="A279" t="s">
        <v>95</v>
      </c>
      <c r="B279" t="s">
        <v>37</v>
      </c>
      <c r="C279" t="s">
        <v>7</v>
      </c>
      <c r="D279" s="2">
        <v>10680</v>
      </c>
      <c r="E279" s="1">
        <v>42271</v>
      </c>
      <c r="F279" t="s">
        <v>96</v>
      </c>
      <c r="G279">
        <v>420</v>
      </c>
      <c r="H279" s="2"/>
    </row>
    <row r="280" spans="1:8" x14ac:dyDescent="0.25">
      <c r="A280" t="s">
        <v>11</v>
      </c>
      <c r="B280" t="s">
        <v>12</v>
      </c>
      <c r="C280" t="s">
        <v>164</v>
      </c>
      <c r="D280" s="2">
        <v>10313</v>
      </c>
      <c r="E280" s="1">
        <v>42271</v>
      </c>
      <c r="F280" t="s">
        <v>30</v>
      </c>
      <c r="G280">
        <v>182.4</v>
      </c>
      <c r="H280" s="2"/>
    </row>
    <row r="281" spans="1:8" x14ac:dyDescent="0.25">
      <c r="A281" t="s">
        <v>151</v>
      </c>
      <c r="B281" t="s">
        <v>45</v>
      </c>
      <c r="C281" t="s">
        <v>185</v>
      </c>
      <c r="D281" s="2">
        <v>10682</v>
      </c>
      <c r="E281" s="1">
        <v>42272</v>
      </c>
      <c r="F281" t="s">
        <v>124</v>
      </c>
      <c r="G281">
        <v>75</v>
      </c>
      <c r="H281" s="2"/>
    </row>
    <row r="282" spans="1:8" x14ac:dyDescent="0.25">
      <c r="A282" t="s">
        <v>151</v>
      </c>
      <c r="B282" t="s">
        <v>45</v>
      </c>
      <c r="C282" t="s">
        <v>185</v>
      </c>
      <c r="D282" s="2">
        <v>10682</v>
      </c>
      <c r="E282" s="1">
        <v>42272</v>
      </c>
      <c r="F282" t="s">
        <v>157</v>
      </c>
      <c r="G282">
        <v>68</v>
      </c>
      <c r="H282" s="2"/>
    </row>
    <row r="283" spans="1:8" x14ac:dyDescent="0.25">
      <c r="A283" t="s">
        <v>151</v>
      </c>
      <c r="B283" t="s">
        <v>45</v>
      </c>
      <c r="C283" t="s">
        <v>185</v>
      </c>
      <c r="D283" s="2">
        <v>10682</v>
      </c>
      <c r="E283" s="1">
        <v>42272</v>
      </c>
      <c r="F283" t="s">
        <v>14</v>
      </c>
      <c r="G283">
        <v>232.5</v>
      </c>
      <c r="H283" s="2"/>
    </row>
    <row r="284" spans="1:8" x14ac:dyDescent="0.25">
      <c r="A284" t="s">
        <v>158</v>
      </c>
      <c r="B284" t="s">
        <v>37</v>
      </c>
      <c r="C284" t="s">
        <v>185</v>
      </c>
      <c r="D284" s="2">
        <v>10681</v>
      </c>
      <c r="E284" s="1">
        <v>42272</v>
      </c>
      <c r="F284" t="s">
        <v>13</v>
      </c>
      <c r="G284">
        <v>248.4</v>
      </c>
      <c r="H284" s="2"/>
    </row>
    <row r="285" spans="1:8" x14ac:dyDescent="0.25">
      <c r="A285" t="s">
        <v>158</v>
      </c>
      <c r="B285" t="s">
        <v>37</v>
      </c>
      <c r="C285" t="s">
        <v>185</v>
      </c>
      <c r="D285" s="2">
        <v>10681</v>
      </c>
      <c r="E285" s="1">
        <v>42272</v>
      </c>
      <c r="F285" t="s">
        <v>63</v>
      </c>
      <c r="G285">
        <v>108</v>
      </c>
      <c r="H285" s="2"/>
    </row>
    <row r="286" spans="1:8" x14ac:dyDescent="0.25">
      <c r="A286" t="s">
        <v>158</v>
      </c>
      <c r="B286" t="s">
        <v>37</v>
      </c>
      <c r="C286" t="s">
        <v>185</v>
      </c>
      <c r="D286" s="2">
        <v>10681</v>
      </c>
      <c r="E286" s="1">
        <v>42272</v>
      </c>
      <c r="F286" t="s">
        <v>99</v>
      </c>
      <c r="G286">
        <v>931</v>
      </c>
      <c r="H286" s="2"/>
    </row>
    <row r="287" spans="1:8" x14ac:dyDescent="0.25">
      <c r="A287" t="s">
        <v>117</v>
      </c>
      <c r="B287" t="s">
        <v>37</v>
      </c>
      <c r="C287" t="s">
        <v>7</v>
      </c>
      <c r="D287" s="2">
        <v>10314</v>
      </c>
      <c r="E287" s="1">
        <v>42272</v>
      </c>
      <c r="F287" t="s">
        <v>72</v>
      </c>
      <c r="G287">
        <v>921.6</v>
      </c>
      <c r="H287" s="2"/>
    </row>
    <row r="288" spans="1:8" x14ac:dyDescent="0.25">
      <c r="A288" t="s">
        <v>117</v>
      </c>
      <c r="B288" t="s">
        <v>37</v>
      </c>
      <c r="C288" t="s">
        <v>7</v>
      </c>
      <c r="D288" s="2">
        <v>10314</v>
      </c>
      <c r="E288" s="1">
        <v>42272</v>
      </c>
      <c r="F288" t="s">
        <v>100</v>
      </c>
      <c r="G288">
        <v>286.2</v>
      </c>
      <c r="H288" s="2"/>
    </row>
    <row r="289" spans="1:8" x14ac:dyDescent="0.25">
      <c r="A289" t="s">
        <v>117</v>
      </c>
      <c r="B289" t="s">
        <v>37</v>
      </c>
      <c r="C289" t="s">
        <v>7</v>
      </c>
      <c r="D289" s="2">
        <v>10314</v>
      </c>
      <c r="E289" s="1">
        <v>42272</v>
      </c>
      <c r="F289" t="s">
        <v>43</v>
      </c>
      <c r="G289">
        <v>886.5</v>
      </c>
      <c r="H289" s="2"/>
    </row>
    <row r="290" spans="1:8" x14ac:dyDescent="0.25">
      <c r="A290" t="s">
        <v>160</v>
      </c>
      <c r="B290" t="s">
        <v>29</v>
      </c>
      <c r="C290" t="s">
        <v>164</v>
      </c>
      <c r="D290" s="2">
        <v>10683</v>
      </c>
      <c r="E290" s="1">
        <v>42273</v>
      </c>
      <c r="F290" t="s">
        <v>118</v>
      </c>
      <c r="G290">
        <v>63</v>
      </c>
      <c r="H290" s="2"/>
    </row>
    <row r="291" spans="1:8" x14ac:dyDescent="0.25">
      <c r="A291" t="s">
        <v>123</v>
      </c>
      <c r="B291" t="s">
        <v>57</v>
      </c>
      <c r="C291" t="s">
        <v>191</v>
      </c>
      <c r="D291" s="2">
        <v>10315</v>
      </c>
      <c r="E291" s="1">
        <v>42273</v>
      </c>
      <c r="F291" t="s">
        <v>172</v>
      </c>
      <c r="G291">
        <v>156.80000000000001</v>
      </c>
      <c r="H291" s="2"/>
    </row>
    <row r="292" spans="1:8" x14ac:dyDescent="0.25">
      <c r="A292" t="s">
        <v>123</v>
      </c>
      <c r="B292" t="s">
        <v>57</v>
      </c>
      <c r="C292" t="s">
        <v>191</v>
      </c>
      <c r="D292" s="2">
        <v>10315</v>
      </c>
      <c r="E292" s="1">
        <v>42273</v>
      </c>
      <c r="F292" t="s">
        <v>51</v>
      </c>
      <c r="G292">
        <v>360</v>
      </c>
      <c r="H292" s="2"/>
    </row>
    <row r="293" spans="1:8" x14ac:dyDescent="0.25">
      <c r="A293" t="s">
        <v>139</v>
      </c>
      <c r="B293" t="s">
        <v>12</v>
      </c>
      <c r="C293" t="s">
        <v>185</v>
      </c>
      <c r="D293" s="2">
        <v>10684</v>
      </c>
      <c r="E293" s="1">
        <v>42273</v>
      </c>
      <c r="F293" t="s">
        <v>31</v>
      </c>
      <c r="G293">
        <v>368</v>
      </c>
      <c r="H293" s="2"/>
    </row>
    <row r="294" spans="1:8" x14ac:dyDescent="0.25">
      <c r="A294" t="s">
        <v>139</v>
      </c>
      <c r="B294" t="s">
        <v>12</v>
      </c>
      <c r="C294" t="s">
        <v>185</v>
      </c>
      <c r="D294" s="2">
        <v>10684</v>
      </c>
      <c r="E294" s="1">
        <v>42273</v>
      </c>
      <c r="F294" t="s">
        <v>80</v>
      </c>
      <c r="G294">
        <v>380</v>
      </c>
      <c r="H294" s="2"/>
    </row>
    <row r="295" spans="1:8" x14ac:dyDescent="0.25">
      <c r="A295" t="s">
        <v>139</v>
      </c>
      <c r="B295" t="s">
        <v>12</v>
      </c>
      <c r="C295" t="s">
        <v>185</v>
      </c>
      <c r="D295" s="2">
        <v>10684</v>
      </c>
      <c r="E295" s="1">
        <v>42273</v>
      </c>
      <c r="F295" t="s">
        <v>10</v>
      </c>
      <c r="G295">
        <v>1020</v>
      </c>
      <c r="H295" s="2"/>
    </row>
    <row r="296" spans="1:8" x14ac:dyDescent="0.25">
      <c r="A296" t="s">
        <v>117</v>
      </c>
      <c r="B296" t="s">
        <v>37</v>
      </c>
      <c r="C296" t="s">
        <v>7</v>
      </c>
      <c r="D296" s="2">
        <v>10316</v>
      </c>
      <c r="E296" s="1">
        <v>42274</v>
      </c>
      <c r="F296" t="s">
        <v>22</v>
      </c>
      <c r="G296">
        <v>77</v>
      </c>
      <c r="H296" s="2"/>
    </row>
    <row r="297" spans="1:8" x14ac:dyDescent="0.25">
      <c r="A297" t="s">
        <v>117</v>
      </c>
      <c r="B297" t="s">
        <v>37</v>
      </c>
      <c r="C297" t="s">
        <v>7</v>
      </c>
      <c r="D297" s="2">
        <v>10316</v>
      </c>
      <c r="E297" s="1">
        <v>42274</v>
      </c>
      <c r="F297" t="s">
        <v>43</v>
      </c>
      <c r="G297">
        <v>2758</v>
      </c>
      <c r="H297" s="2"/>
    </row>
    <row r="298" spans="1:8" x14ac:dyDescent="0.25">
      <c r="A298" t="s">
        <v>107</v>
      </c>
      <c r="B298" t="s">
        <v>17</v>
      </c>
      <c r="C298" t="s">
        <v>191</v>
      </c>
      <c r="D298" s="2">
        <v>10685</v>
      </c>
      <c r="E298" s="1">
        <v>42276</v>
      </c>
      <c r="F298" t="s">
        <v>8</v>
      </c>
      <c r="G298">
        <v>620</v>
      </c>
      <c r="H298" s="2"/>
    </row>
    <row r="299" spans="1:8" x14ac:dyDescent="0.25">
      <c r="A299" t="s">
        <v>107</v>
      </c>
      <c r="B299" t="s">
        <v>17</v>
      </c>
      <c r="C299" t="s">
        <v>191</v>
      </c>
      <c r="D299" s="2">
        <v>10685</v>
      </c>
      <c r="E299" s="1">
        <v>42276</v>
      </c>
      <c r="F299" t="s">
        <v>22</v>
      </c>
      <c r="G299">
        <v>38.6</v>
      </c>
      <c r="H299" s="2"/>
    </row>
    <row r="300" spans="1:8" x14ac:dyDescent="0.25">
      <c r="A300" t="s">
        <v>107</v>
      </c>
      <c r="B300" t="s">
        <v>17</v>
      </c>
      <c r="C300" t="s">
        <v>191</v>
      </c>
      <c r="D300" s="2">
        <v>10685</v>
      </c>
      <c r="E300" s="1">
        <v>42276</v>
      </c>
      <c r="F300" t="s">
        <v>80</v>
      </c>
      <c r="G300">
        <v>142.5</v>
      </c>
      <c r="H300" s="2"/>
    </row>
    <row r="301" spans="1:8" x14ac:dyDescent="0.25">
      <c r="A301" t="s">
        <v>112</v>
      </c>
      <c r="B301" t="s">
        <v>113</v>
      </c>
      <c r="C301" t="s">
        <v>200</v>
      </c>
      <c r="D301" s="2">
        <v>10687</v>
      </c>
      <c r="E301" s="1">
        <v>42277</v>
      </c>
      <c r="F301" t="s">
        <v>181</v>
      </c>
      <c r="G301">
        <v>3637.5</v>
      </c>
      <c r="H301" s="2"/>
    </row>
    <row r="302" spans="1:8" x14ac:dyDescent="0.25">
      <c r="A302" t="s">
        <v>112</v>
      </c>
      <c r="B302" t="s">
        <v>113</v>
      </c>
      <c r="C302" t="s">
        <v>200</v>
      </c>
      <c r="D302" s="2">
        <v>10687</v>
      </c>
      <c r="E302" s="1">
        <v>42277</v>
      </c>
      <c r="F302" t="s">
        <v>18</v>
      </c>
      <c r="G302">
        <v>1237.9000000000001</v>
      </c>
      <c r="H302" s="2"/>
    </row>
    <row r="303" spans="1:8" x14ac:dyDescent="0.25">
      <c r="A303" t="s">
        <v>112</v>
      </c>
      <c r="B303" t="s">
        <v>113</v>
      </c>
      <c r="C303" t="s">
        <v>200</v>
      </c>
      <c r="D303" s="2">
        <v>10687</v>
      </c>
      <c r="E303" s="1">
        <v>42277</v>
      </c>
      <c r="F303" t="s">
        <v>30</v>
      </c>
      <c r="G303">
        <v>85.5</v>
      </c>
      <c r="H303" s="2"/>
    </row>
    <row r="304" spans="1:8" x14ac:dyDescent="0.25">
      <c r="A304" t="s">
        <v>81</v>
      </c>
      <c r="B304" t="s">
        <v>37</v>
      </c>
      <c r="C304" t="s">
        <v>197</v>
      </c>
      <c r="D304" s="2">
        <v>10317</v>
      </c>
      <c r="E304" s="1">
        <v>42277</v>
      </c>
      <c r="F304" t="s">
        <v>94</v>
      </c>
      <c r="G304">
        <v>288</v>
      </c>
      <c r="H304" s="2"/>
    </row>
    <row r="305" spans="1:8" x14ac:dyDescent="0.25">
      <c r="A305" t="s">
        <v>169</v>
      </c>
      <c r="B305" t="s">
        <v>98</v>
      </c>
      <c r="C305" t="s">
        <v>164</v>
      </c>
      <c r="D305" s="2">
        <v>10686</v>
      </c>
      <c r="E305" s="1">
        <v>42277</v>
      </c>
      <c r="F305" t="s">
        <v>109</v>
      </c>
      <c r="G305">
        <v>936</v>
      </c>
      <c r="H305" s="2"/>
    </row>
    <row r="306" spans="1:8" x14ac:dyDescent="0.25">
      <c r="A306" t="s">
        <v>169</v>
      </c>
      <c r="B306" t="s">
        <v>98</v>
      </c>
      <c r="C306" t="s">
        <v>164</v>
      </c>
      <c r="D306" s="2">
        <v>10686</v>
      </c>
      <c r="E306" s="1">
        <v>42277</v>
      </c>
      <c r="F306" t="s">
        <v>9</v>
      </c>
      <c r="G306">
        <v>468.45</v>
      </c>
      <c r="H306" s="2"/>
    </row>
    <row r="307" spans="1:8" x14ac:dyDescent="0.25">
      <c r="A307" t="s">
        <v>92</v>
      </c>
      <c r="B307" t="s">
        <v>93</v>
      </c>
      <c r="C307" t="s">
        <v>7</v>
      </c>
      <c r="D307" s="2">
        <v>10689</v>
      </c>
      <c r="E307" s="1">
        <v>42278</v>
      </c>
      <c r="F307" t="s">
        <v>94</v>
      </c>
      <c r="G307">
        <v>472.5</v>
      </c>
      <c r="H307" s="2"/>
    </row>
    <row r="308" spans="1:8" x14ac:dyDescent="0.25">
      <c r="A308" t="s">
        <v>123</v>
      </c>
      <c r="B308" t="s">
        <v>57</v>
      </c>
      <c r="C308" t="s">
        <v>199</v>
      </c>
      <c r="D308" s="2">
        <v>10318</v>
      </c>
      <c r="E308" s="1">
        <v>42278</v>
      </c>
      <c r="F308" t="s">
        <v>22</v>
      </c>
      <c r="G308">
        <v>154</v>
      </c>
      <c r="H308" s="2"/>
    </row>
    <row r="309" spans="1:8" x14ac:dyDescent="0.25">
      <c r="A309" t="s">
        <v>123</v>
      </c>
      <c r="B309" t="s">
        <v>57</v>
      </c>
      <c r="C309" t="s">
        <v>199</v>
      </c>
      <c r="D309" s="2">
        <v>10318</v>
      </c>
      <c r="E309" s="1">
        <v>42278</v>
      </c>
      <c r="F309" t="s">
        <v>35</v>
      </c>
      <c r="G309">
        <v>86.4</v>
      </c>
      <c r="H309" s="2"/>
    </row>
    <row r="310" spans="1:8" x14ac:dyDescent="0.25">
      <c r="A310" t="s">
        <v>64</v>
      </c>
      <c r="B310" t="s">
        <v>65</v>
      </c>
      <c r="C310" t="s">
        <v>191</v>
      </c>
      <c r="D310" s="2">
        <v>10688</v>
      </c>
      <c r="E310" s="1">
        <v>42278</v>
      </c>
      <c r="F310" t="s">
        <v>8</v>
      </c>
      <c r="G310">
        <v>502.2</v>
      </c>
      <c r="H310" s="2"/>
    </row>
    <row r="311" spans="1:8" x14ac:dyDescent="0.25">
      <c r="A311" t="s">
        <v>64</v>
      </c>
      <c r="B311" t="s">
        <v>65</v>
      </c>
      <c r="C311" t="s">
        <v>191</v>
      </c>
      <c r="D311" s="2">
        <v>10688</v>
      </c>
      <c r="E311" s="1">
        <v>42278</v>
      </c>
      <c r="F311" t="s">
        <v>103</v>
      </c>
      <c r="G311">
        <v>2462.4</v>
      </c>
      <c r="H311" s="2"/>
    </row>
    <row r="312" spans="1:8" x14ac:dyDescent="0.25">
      <c r="A312" t="s">
        <v>64</v>
      </c>
      <c r="B312" t="s">
        <v>65</v>
      </c>
      <c r="C312" t="s">
        <v>191</v>
      </c>
      <c r="D312" s="2">
        <v>10688</v>
      </c>
      <c r="E312" s="1">
        <v>42278</v>
      </c>
      <c r="F312" t="s">
        <v>172</v>
      </c>
      <c r="G312">
        <v>196</v>
      </c>
      <c r="H312" s="2"/>
    </row>
    <row r="313" spans="1:8" x14ac:dyDescent="0.25">
      <c r="A313" t="s">
        <v>26</v>
      </c>
      <c r="B313" t="s">
        <v>17</v>
      </c>
      <c r="C313" t="s">
        <v>7</v>
      </c>
      <c r="D313" s="2">
        <v>10690</v>
      </c>
      <c r="E313" s="1">
        <v>42279</v>
      </c>
      <c r="F313" t="s">
        <v>55</v>
      </c>
      <c r="G313">
        <v>570</v>
      </c>
      <c r="H313" s="2"/>
    </row>
    <row r="314" spans="1:8" x14ac:dyDescent="0.25">
      <c r="A314" t="s">
        <v>26</v>
      </c>
      <c r="B314" t="s">
        <v>17</v>
      </c>
      <c r="C314" t="s">
        <v>7</v>
      </c>
      <c r="D314" s="2">
        <v>10690</v>
      </c>
      <c r="E314" s="1">
        <v>42279</v>
      </c>
      <c r="F314" t="s">
        <v>86</v>
      </c>
      <c r="G314">
        <v>292.5</v>
      </c>
      <c r="H314" s="2"/>
    </row>
    <row r="315" spans="1:8" x14ac:dyDescent="0.25">
      <c r="A315" t="s">
        <v>44</v>
      </c>
      <c r="B315" t="s">
        <v>45</v>
      </c>
      <c r="C315" t="s">
        <v>198</v>
      </c>
      <c r="D315" s="2">
        <v>10319</v>
      </c>
      <c r="E315" s="1">
        <v>42279</v>
      </c>
      <c r="F315" t="s">
        <v>109</v>
      </c>
      <c r="G315">
        <v>249.6</v>
      </c>
      <c r="H315" s="2"/>
    </row>
    <row r="316" spans="1:8" x14ac:dyDescent="0.25">
      <c r="A316" t="s">
        <v>44</v>
      </c>
      <c r="B316" t="s">
        <v>45</v>
      </c>
      <c r="C316" t="s">
        <v>198</v>
      </c>
      <c r="D316" s="2">
        <v>10319</v>
      </c>
      <c r="E316" s="1">
        <v>42279</v>
      </c>
      <c r="F316" t="s">
        <v>103</v>
      </c>
      <c r="G316">
        <v>509.6</v>
      </c>
      <c r="H316" s="2"/>
    </row>
    <row r="317" spans="1:8" x14ac:dyDescent="0.25">
      <c r="A317" t="s">
        <v>44</v>
      </c>
      <c r="B317" t="s">
        <v>45</v>
      </c>
      <c r="C317" t="s">
        <v>198</v>
      </c>
      <c r="D317" s="2">
        <v>10319</v>
      </c>
      <c r="E317" s="1">
        <v>42279</v>
      </c>
      <c r="F317" t="s">
        <v>35</v>
      </c>
      <c r="G317">
        <v>432</v>
      </c>
      <c r="H317" s="2"/>
    </row>
    <row r="318" spans="1:8" x14ac:dyDescent="0.25">
      <c r="A318" t="s">
        <v>85</v>
      </c>
      <c r="B318" t="s">
        <v>12</v>
      </c>
      <c r="C318" t="s">
        <v>191</v>
      </c>
      <c r="D318" s="2">
        <v>10692</v>
      </c>
      <c r="E318" s="1">
        <v>42280</v>
      </c>
      <c r="F318" t="s">
        <v>78</v>
      </c>
      <c r="G318">
        <v>878</v>
      </c>
      <c r="H318" s="2"/>
    </row>
    <row r="319" spans="1:8" x14ac:dyDescent="0.25">
      <c r="A319" t="s">
        <v>123</v>
      </c>
      <c r="B319" t="s">
        <v>57</v>
      </c>
      <c r="C319" t="s">
        <v>185</v>
      </c>
      <c r="D319" s="2">
        <v>10321</v>
      </c>
      <c r="E319" s="1">
        <v>42280</v>
      </c>
      <c r="F319" t="s">
        <v>42</v>
      </c>
      <c r="G319">
        <v>144</v>
      </c>
      <c r="H319" s="2"/>
    </row>
    <row r="320" spans="1:8" x14ac:dyDescent="0.25">
      <c r="A320" t="s">
        <v>11</v>
      </c>
      <c r="B320" t="s">
        <v>12</v>
      </c>
      <c r="C320" t="s">
        <v>164</v>
      </c>
      <c r="D320" s="2">
        <v>10691</v>
      </c>
      <c r="E320" s="1">
        <v>42280</v>
      </c>
      <c r="F320" t="s">
        <v>94</v>
      </c>
      <c r="G320">
        <v>540</v>
      </c>
      <c r="H320" s="2"/>
    </row>
    <row r="321" spans="1:8" x14ac:dyDescent="0.25">
      <c r="A321" t="s">
        <v>11</v>
      </c>
      <c r="B321" t="s">
        <v>12</v>
      </c>
      <c r="C321" t="s">
        <v>164</v>
      </c>
      <c r="D321" s="2">
        <v>10691</v>
      </c>
      <c r="E321" s="1">
        <v>42280</v>
      </c>
      <c r="F321" t="s">
        <v>18</v>
      </c>
      <c r="G321">
        <v>4951.6000000000004</v>
      </c>
      <c r="H321" s="2"/>
    </row>
    <row r="322" spans="1:8" x14ac:dyDescent="0.25">
      <c r="A322" t="s">
        <v>11</v>
      </c>
      <c r="B322" t="s">
        <v>12</v>
      </c>
      <c r="C322" t="s">
        <v>164</v>
      </c>
      <c r="D322" s="2">
        <v>10691</v>
      </c>
      <c r="E322" s="1">
        <v>42280</v>
      </c>
      <c r="F322" t="s">
        <v>49</v>
      </c>
      <c r="G322">
        <v>1840</v>
      </c>
      <c r="H322" s="2"/>
    </row>
    <row r="323" spans="1:8" x14ac:dyDescent="0.25">
      <c r="A323" t="s">
        <v>11</v>
      </c>
      <c r="B323" t="s">
        <v>12</v>
      </c>
      <c r="C323" t="s">
        <v>164</v>
      </c>
      <c r="D323" s="2">
        <v>10691</v>
      </c>
      <c r="E323" s="1">
        <v>42280</v>
      </c>
      <c r="F323" t="s">
        <v>134</v>
      </c>
      <c r="G323">
        <v>466.8</v>
      </c>
      <c r="H323" s="2"/>
    </row>
    <row r="324" spans="1:8" x14ac:dyDescent="0.25">
      <c r="A324" t="s">
        <v>11</v>
      </c>
      <c r="B324" t="s">
        <v>12</v>
      </c>
      <c r="C324" t="s">
        <v>164</v>
      </c>
      <c r="D324" s="2">
        <v>10691</v>
      </c>
      <c r="E324" s="1">
        <v>42280</v>
      </c>
      <c r="F324" t="s">
        <v>43</v>
      </c>
      <c r="G324">
        <v>2366.4</v>
      </c>
      <c r="H324" s="2"/>
    </row>
    <row r="325" spans="1:8" x14ac:dyDescent="0.25">
      <c r="A325" t="s">
        <v>135</v>
      </c>
      <c r="B325" t="s">
        <v>136</v>
      </c>
      <c r="C325" t="s">
        <v>196</v>
      </c>
      <c r="D325" s="2">
        <v>10320</v>
      </c>
      <c r="E325" s="1">
        <v>42280</v>
      </c>
      <c r="F325" t="s">
        <v>48</v>
      </c>
      <c r="G325">
        <v>516</v>
      </c>
      <c r="H325" s="2"/>
    </row>
    <row r="326" spans="1:8" x14ac:dyDescent="0.25">
      <c r="A326" t="s">
        <v>91</v>
      </c>
      <c r="B326" t="s">
        <v>45</v>
      </c>
      <c r="C326" t="s">
        <v>198</v>
      </c>
      <c r="D326" s="2">
        <v>10322</v>
      </c>
      <c r="E326" s="1">
        <v>42281</v>
      </c>
      <c r="F326" t="s">
        <v>118</v>
      </c>
      <c r="G326">
        <v>112</v>
      </c>
      <c r="H326" s="2"/>
    </row>
    <row r="327" spans="1:8" x14ac:dyDescent="0.25">
      <c r="A327" t="s">
        <v>11</v>
      </c>
      <c r="B327" t="s">
        <v>12</v>
      </c>
      <c r="C327" t="s">
        <v>199</v>
      </c>
      <c r="D327" s="2">
        <v>10694</v>
      </c>
      <c r="E327" s="1">
        <v>42283</v>
      </c>
      <c r="F327" t="s">
        <v>41</v>
      </c>
      <c r="G327">
        <v>2700</v>
      </c>
      <c r="H327" s="2"/>
    </row>
    <row r="328" spans="1:8" x14ac:dyDescent="0.25">
      <c r="A328" t="s">
        <v>11</v>
      </c>
      <c r="B328" t="s">
        <v>12</v>
      </c>
      <c r="C328" t="s">
        <v>199</v>
      </c>
      <c r="D328" s="2">
        <v>10694</v>
      </c>
      <c r="E328" s="1">
        <v>42283</v>
      </c>
      <c r="F328" t="s">
        <v>47</v>
      </c>
      <c r="G328">
        <v>1375</v>
      </c>
      <c r="H328" s="2"/>
    </row>
    <row r="329" spans="1:8" x14ac:dyDescent="0.25">
      <c r="A329" t="s">
        <v>11</v>
      </c>
      <c r="B329" t="s">
        <v>12</v>
      </c>
      <c r="C329" t="s">
        <v>199</v>
      </c>
      <c r="D329" s="2">
        <v>10694</v>
      </c>
      <c r="E329" s="1">
        <v>42283</v>
      </c>
      <c r="F329" t="s">
        <v>51</v>
      </c>
      <c r="G329">
        <v>750</v>
      </c>
      <c r="H329" s="2"/>
    </row>
    <row r="330" spans="1:8" x14ac:dyDescent="0.25">
      <c r="A330" t="s">
        <v>137</v>
      </c>
      <c r="B330" t="s">
        <v>37</v>
      </c>
      <c r="C330" t="s">
        <v>185</v>
      </c>
      <c r="D330" s="2">
        <v>10693</v>
      </c>
      <c r="E330" s="1">
        <v>42283</v>
      </c>
      <c r="F330" t="s">
        <v>181</v>
      </c>
      <c r="G330">
        <v>582</v>
      </c>
      <c r="H330" s="2"/>
    </row>
    <row r="331" spans="1:8" x14ac:dyDescent="0.25">
      <c r="A331" t="s">
        <v>137</v>
      </c>
      <c r="B331" t="s">
        <v>37</v>
      </c>
      <c r="C331" t="s">
        <v>185</v>
      </c>
      <c r="D331" s="2">
        <v>10693</v>
      </c>
      <c r="E331" s="1">
        <v>42283</v>
      </c>
      <c r="F331" t="s">
        <v>25</v>
      </c>
      <c r="G331">
        <v>379.95</v>
      </c>
      <c r="H331" s="2"/>
    </row>
    <row r="332" spans="1:8" x14ac:dyDescent="0.25">
      <c r="A332" t="s">
        <v>137</v>
      </c>
      <c r="B332" t="s">
        <v>37</v>
      </c>
      <c r="C332" t="s">
        <v>185</v>
      </c>
      <c r="D332" s="2">
        <v>10693</v>
      </c>
      <c r="E332" s="1">
        <v>42283</v>
      </c>
      <c r="F332" t="s">
        <v>58</v>
      </c>
      <c r="G332">
        <v>918</v>
      </c>
      <c r="H332" s="2"/>
    </row>
    <row r="333" spans="1:8" x14ac:dyDescent="0.25">
      <c r="A333" t="s">
        <v>137</v>
      </c>
      <c r="B333" t="s">
        <v>37</v>
      </c>
      <c r="C333" t="s">
        <v>185</v>
      </c>
      <c r="D333" s="2">
        <v>10693</v>
      </c>
      <c r="E333" s="1">
        <v>42283</v>
      </c>
      <c r="F333" t="s">
        <v>133</v>
      </c>
      <c r="G333">
        <v>191.25</v>
      </c>
      <c r="H333" s="2"/>
    </row>
    <row r="334" spans="1:8" x14ac:dyDescent="0.25">
      <c r="A334" t="s">
        <v>23</v>
      </c>
      <c r="B334" t="s">
        <v>12</v>
      </c>
      <c r="C334" t="s">
        <v>191</v>
      </c>
      <c r="D334" s="2">
        <v>10323</v>
      </c>
      <c r="E334" s="1">
        <v>42284</v>
      </c>
      <c r="F334" t="s">
        <v>116</v>
      </c>
      <c r="G334">
        <v>62</v>
      </c>
      <c r="H334" s="2"/>
    </row>
    <row r="335" spans="1:8" x14ac:dyDescent="0.25">
      <c r="A335" t="s">
        <v>23</v>
      </c>
      <c r="B335" t="s">
        <v>12</v>
      </c>
      <c r="C335" t="s">
        <v>191</v>
      </c>
      <c r="D335" s="2">
        <v>10323</v>
      </c>
      <c r="E335" s="1">
        <v>42284</v>
      </c>
      <c r="F335" t="s">
        <v>154</v>
      </c>
      <c r="G335">
        <v>44.8</v>
      </c>
      <c r="H335" s="2"/>
    </row>
    <row r="336" spans="1:8" x14ac:dyDescent="0.25">
      <c r="A336" t="s">
        <v>23</v>
      </c>
      <c r="B336" t="s">
        <v>12</v>
      </c>
      <c r="C336" t="s">
        <v>191</v>
      </c>
      <c r="D336" s="2">
        <v>10323</v>
      </c>
      <c r="E336" s="1">
        <v>42284</v>
      </c>
      <c r="F336" t="s">
        <v>104</v>
      </c>
      <c r="G336">
        <v>57.6</v>
      </c>
      <c r="H336" s="2"/>
    </row>
    <row r="337" spans="1:8" x14ac:dyDescent="0.25">
      <c r="A337" t="s">
        <v>143</v>
      </c>
      <c r="B337" t="s">
        <v>136</v>
      </c>
      <c r="C337" t="s">
        <v>198</v>
      </c>
      <c r="D337" s="2">
        <v>10695</v>
      </c>
      <c r="E337" s="1">
        <v>42284</v>
      </c>
      <c r="F337" t="s">
        <v>108</v>
      </c>
      <c r="G337">
        <v>400</v>
      </c>
      <c r="H337" s="2"/>
    </row>
    <row r="338" spans="1:8" x14ac:dyDescent="0.25">
      <c r="A338" t="s">
        <v>143</v>
      </c>
      <c r="B338" t="s">
        <v>136</v>
      </c>
      <c r="C338" t="s">
        <v>198</v>
      </c>
      <c r="D338" s="2">
        <v>10695</v>
      </c>
      <c r="E338" s="1">
        <v>42284</v>
      </c>
      <c r="F338" t="s">
        <v>59</v>
      </c>
      <c r="G338">
        <v>152</v>
      </c>
      <c r="H338" s="2"/>
    </row>
    <row r="339" spans="1:8" x14ac:dyDescent="0.25">
      <c r="A339" t="s">
        <v>143</v>
      </c>
      <c r="B339" t="s">
        <v>136</v>
      </c>
      <c r="C339" t="s">
        <v>198</v>
      </c>
      <c r="D339" s="2">
        <v>10695</v>
      </c>
      <c r="E339" s="1">
        <v>42284</v>
      </c>
      <c r="F339" t="s">
        <v>66</v>
      </c>
      <c r="G339">
        <v>90</v>
      </c>
      <c r="H339" s="2"/>
    </row>
    <row r="340" spans="1:8" x14ac:dyDescent="0.25">
      <c r="A340" t="s">
        <v>128</v>
      </c>
      <c r="B340" t="s">
        <v>6</v>
      </c>
      <c r="C340" t="s">
        <v>185</v>
      </c>
      <c r="D340" s="2">
        <v>10697</v>
      </c>
      <c r="E340" s="1">
        <v>42285</v>
      </c>
      <c r="F340" t="s">
        <v>13</v>
      </c>
      <c r="G340">
        <v>48.3</v>
      </c>
      <c r="H340" s="2"/>
    </row>
    <row r="341" spans="1:8" x14ac:dyDescent="0.25">
      <c r="A341" t="s">
        <v>128</v>
      </c>
      <c r="B341" t="s">
        <v>6</v>
      </c>
      <c r="C341" t="s">
        <v>185</v>
      </c>
      <c r="D341" s="2">
        <v>10697</v>
      </c>
      <c r="E341" s="1">
        <v>42285</v>
      </c>
      <c r="F341" t="s">
        <v>42</v>
      </c>
      <c r="G341">
        <v>121.5</v>
      </c>
      <c r="H341" s="2"/>
    </row>
    <row r="342" spans="1:8" x14ac:dyDescent="0.25">
      <c r="A342" t="s">
        <v>128</v>
      </c>
      <c r="B342" t="s">
        <v>6</v>
      </c>
      <c r="C342" t="s">
        <v>185</v>
      </c>
      <c r="D342" s="2">
        <v>10697</v>
      </c>
      <c r="E342" s="1">
        <v>42285</v>
      </c>
      <c r="F342" t="s">
        <v>100</v>
      </c>
      <c r="G342">
        <v>298.13</v>
      </c>
      <c r="H342" s="2"/>
    </row>
    <row r="343" spans="1:8" x14ac:dyDescent="0.25">
      <c r="A343" t="s">
        <v>128</v>
      </c>
      <c r="B343" t="s">
        <v>6</v>
      </c>
      <c r="C343" t="s">
        <v>185</v>
      </c>
      <c r="D343" s="2">
        <v>10697</v>
      </c>
      <c r="E343" s="1">
        <v>42285</v>
      </c>
      <c r="F343" t="s">
        <v>51</v>
      </c>
      <c r="G343">
        <v>337.5</v>
      </c>
      <c r="H343" s="2"/>
    </row>
    <row r="344" spans="1:8" x14ac:dyDescent="0.25">
      <c r="A344" t="s">
        <v>36</v>
      </c>
      <c r="B344" t="s">
        <v>37</v>
      </c>
      <c r="C344" t="s">
        <v>200</v>
      </c>
      <c r="D344" s="2">
        <v>10324</v>
      </c>
      <c r="E344" s="1">
        <v>42285</v>
      </c>
      <c r="F344" t="s">
        <v>60</v>
      </c>
      <c r="G344">
        <v>248.11</v>
      </c>
      <c r="H344" s="2"/>
    </row>
    <row r="345" spans="1:8" x14ac:dyDescent="0.25">
      <c r="A345" t="s">
        <v>36</v>
      </c>
      <c r="B345" t="s">
        <v>37</v>
      </c>
      <c r="C345" t="s">
        <v>200</v>
      </c>
      <c r="D345" s="2">
        <v>10324</v>
      </c>
      <c r="E345" s="1">
        <v>42285</v>
      </c>
      <c r="F345" t="s">
        <v>42</v>
      </c>
      <c r="G345">
        <v>856.8</v>
      </c>
      <c r="H345" s="2"/>
    </row>
    <row r="346" spans="1:8" x14ac:dyDescent="0.25">
      <c r="A346" t="s">
        <v>36</v>
      </c>
      <c r="B346" t="s">
        <v>37</v>
      </c>
      <c r="C346" t="s">
        <v>200</v>
      </c>
      <c r="D346" s="2">
        <v>10324</v>
      </c>
      <c r="E346" s="1">
        <v>42285</v>
      </c>
      <c r="F346" t="s">
        <v>39</v>
      </c>
      <c r="G346">
        <v>288</v>
      </c>
      <c r="H346" s="2"/>
    </row>
    <row r="347" spans="1:8" x14ac:dyDescent="0.25">
      <c r="A347" t="s">
        <v>36</v>
      </c>
      <c r="B347" t="s">
        <v>37</v>
      </c>
      <c r="C347" t="s">
        <v>200</v>
      </c>
      <c r="D347" s="2">
        <v>10324</v>
      </c>
      <c r="E347" s="1">
        <v>42285</v>
      </c>
      <c r="F347" t="s">
        <v>47</v>
      </c>
      <c r="G347">
        <v>1496</v>
      </c>
      <c r="H347" s="2"/>
    </row>
    <row r="348" spans="1:8" x14ac:dyDescent="0.25">
      <c r="A348" t="s">
        <v>36</v>
      </c>
      <c r="B348" t="s">
        <v>37</v>
      </c>
      <c r="C348" t="s">
        <v>200</v>
      </c>
      <c r="D348" s="2">
        <v>10324</v>
      </c>
      <c r="E348" s="1">
        <v>42285</v>
      </c>
      <c r="F348" t="s">
        <v>78</v>
      </c>
      <c r="G348">
        <v>2386.8000000000002</v>
      </c>
      <c r="H348" s="2"/>
    </row>
    <row r="349" spans="1:8" x14ac:dyDescent="0.25">
      <c r="A349" t="s">
        <v>137</v>
      </c>
      <c r="B349" t="s">
        <v>37</v>
      </c>
      <c r="C349" t="s">
        <v>199</v>
      </c>
      <c r="D349" s="2">
        <v>10696</v>
      </c>
      <c r="E349" s="1">
        <v>42285</v>
      </c>
      <c r="F349" t="s">
        <v>109</v>
      </c>
      <c r="G349">
        <v>780</v>
      </c>
      <c r="H349" s="2"/>
    </row>
    <row r="350" spans="1:8" x14ac:dyDescent="0.25">
      <c r="A350" t="s">
        <v>137</v>
      </c>
      <c r="B350" t="s">
        <v>37</v>
      </c>
      <c r="C350" t="s">
        <v>199</v>
      </c>
      <c r="D350" s="2">
        <v>10696</v>
      </c>
      <c r="E350" s="1">
        <v>42285</v>
      </c>
      <c r="F350" t="s">
        <v>39</v>
      </c>
      <c r="G350">
        <v>216</v>
      </c>
      <c r="H350" s="2"/>
    </row>
    <row r="351" spans="1:8" x14ac:dyDescent="0.25">
      <c r="A351" t="s">
        <v>97</v>
      </c>
      <c r="B351" t="s">
        <v>98</v>
      </c>
      <c r="C351" t="s">
        <v>191</v>
      </c>
      <c r="D351" s="2">
        <v>10698</v>
      </c>
      <c r="E351" s="1">
        <v>42286</v>
      </c>
      <c r="F351" t="s">
        <v>24</v>
      </c>
      <c r="G351">
        <v>315</v>
      </c>
      <c r="H351" s="2"/>
    </row>
    <row r="352" spans="1:8" x14ac:dyDescent="0.25">
      <c r="A352" t="s">
        <v>97</v>
      </c>
      <c r="B352" t="s">
        <v>98</v>
      </c>
      <c r="C352" t="s">
        <v>191</v>
      </c>
      <c r="D352" s="2">
        <v>10698</v>
      </c>
      <c r="E352" s="1">
        <v>42286</v>
      </c>
      <c r="F352" t="s">
        <v>109</v>
      </c>
      <c r="G352">
        <v>296.39999999999998</v>
      </c>
      <c r="H352" s="2"/>
    </row>
    <row r="353" spans="1:8" x14ac:dyDescent="0.25">
      <c r="A353" t="s">
        <v>97</v>
      </c>
      <c r="B353" t="s">
        <v>98</v>
      </c>
      <c r="C353" t="s">
        <v>191</v>
      </c>
      <c r="D353" s="2">
        <v>10698</v>
      </c>
      <c r="E353" s="1">
        <v>42286</v>
      </c>
      <c r="F353" t="s">
        <v>18</v>
      </c>
      <c r="G353">
        <v>1411.21</v>
      </c>
      <c r="H353" s="2"/>
    </row>
    <row r="354" spans="1:8" x14ac:dyDescent="0.25">
      <c r="A354" t="s">
        <v>97</v>
      </c>
      <c r="B354" t="s">
        <v>98</v>
      </c>
      <c r="C354" t="s">
        <v>191</v>
      </c>
      <c r="D354" s="2">
        <v>10698</v>
      </c>
      <c r="E354" s="1">
        <v>42286</v>
      </c>
      <c r="F354" t="s">
        <v>121</v>
      </c>
      <c r="G354">
        <v>1299.8399999999999</v>
      </c>
      <c r="H354" s="2"/>
    </row>
    <row r="355" spans="1:8" x14ac:dyDescent="0.25">
      <c r="A355" t="s">
        <v>97</v>
      </c>
      <c r="B355" t="s">
        <v>98</v>
      </c>
      <c r="C355" t="s">
        <v>191</v>
      </c>
      <c r="D355" s="2">
        <v>10698</v>
      </c>
      <c r="E355" s="1">
        <v>42286</v>
      </c>
      <c r="F355" t="s">
        <v>51</v>
      </c>
      <c r="G355">
        <v>114</v>
      </c>
      <c r="H355" s="2"/>
    </row>
    <row r="356" spans="1:8" x14ac:dyDescent="0.25">
      <c r="A356" t="s">
        <v>23</v>
      </c>
      <c r="B356" t="s">
        <v>12</v>
      </c>
      <c r="C356" t="s">
        <v>7</v>
      </c>
      <c r="D356" s="2">
        <v>10325</v>
      </c>
      <c r="E356" s="1">
        <v>42286</v>
      </c>
      <c r="F356" t="s">
        <v>54</v>
      </c>
      <c r="G356">
        <v>120</v>
      </c>
      <c r="H356" s="2"/>
    </row>
    <row r="357" spans="1:8" x14ac:dyDescent="0.25">
      <c r="A357" t="s">
        <v>23</v>
      </c>
      <c r="B357" t="s">
        <v>12</v>
      </c>
      <c r="C357" t="s">
        <v>7</v>
      </c>
      <c r="D357" s="2">
        <v>10325</v>
      </c>
      <c r="E357" s="1">
        <v>42286</v>
      </c>
      <c r="F357" t="s">
        <v>87</v>
      </c>
      <c r="G357">
        <v>57.6</v>
      </c>
      <c r="H357" s="2"/>
    </row>
    <row r="358" spans="1:8" x14ac:dyDescent="0.25">
      <c r="A358" t="s">
        <v>23</v>
      </c>
      <c r="B358" t="s">
        <v>12</v>
      </c>
      <c r="C358" t="s">
        <v>7</v>
      </c>
      <c r="D358" s="2">
        <v>10325</v>
      </c>
      <c r="E358" s="1">
        <v>42286</v>
      </c>
      <c r="F358" t="s">
        <v>88</v>
      </c>
      <c r="G358">
        <v>167.4</v>
      </c>
      <c r="H358" s="2"/>
    </row>
    <row r="359" spans="1:8" x14ac:dyDescent="0.25">
      <c r="A359" t="s">
        <v>23</v>
      </c>
      <c r="B359" t="s">
        <v>12</v>
      </c>
      <c r="C359" t="s">
        <v>7</v>
      </c>
      <c r="D359" s="2">
        <v>10325</v>
      </c>
      <c r="E359" s="1">
        <v>42286</v>
      </c>
      <c r="F359" t="s">
        <v>89</v>
      </c>
      <c r="G359">
        <v>40</v>
      </c>
      <c r="H359" s="2"/>
    </row>
    <row r="360" spans="1:8" x14ac:dyDescent="0.25">
      <c r="A360" t="s">
        <v>23</v>
      </c>
      <c r="B360" t="s">
        <v>12</v>
      </c>
      <c r="C360" t="s">
        <v>7</v>
      </c>
      <c r="D360" s="2">
        <v>10325</v>
      </c>
      <c r="E360" s="1">
        <v>42286</v>
      </c>
      <c r="F360" t="s">
        <v>90</v>
      </c>
      <c r="G360">
        <v>1112</v>
      </c>
      <c r="H360" s="2"/>
    </row>
    <row r="361" spans="1:8" x14ac:dyDescent="0.25">
      <c r="A361" t="s">
        <v>165</v>
      </c>
      <c r="B361" t="s">
        <v>12</v>
      </c>
      <c r="C361" t="s">
        <v>185</v>
      </c>
      <c r="D361" s="2">
        <v>10699</v>
      </c>
      <c r="E361" s="1">
        <v>42286</v>
      </c>
      <c r="F361" t="s">
        <v>80</v>
      </c>
      <c r="G361">
        <v>114</v>
      </c>
      <c r="H361" s="2"/>
    </row>
    <row r="362" spans="1:8" x14ac:dyDescent="0.25">
      <c r="A362" t="s">
        <v>194</v>
      </c>
      <c r="B362" t="s">
        <v>84</v>
      </c>
      <c r="C362" t="s">
        <v>191</v>
      </c>
      <c r="D362" s="2">
        <v>10326</v>
      </c>
      <c r="E362" s="1">
        <v>42287</v>
      </c>
      <c r="F362" t="s">
        <v>155</v>
      </c>
      <c r="G362">
        <v>422.4</v>
      </c>
      <c r="H362" s="2"/>
    </row>
    <row r="363" spans="1:8" x14ac:dyDescent="0.25">
      <c r="A363" t="s">
        <v>194</v>
      </c>
      <c r="B363" t="s">
        <v>84</v>
      </c>
      <c r="C363" t="s">
        <v>191</v>
      </c>
      <c r="D363" s="2">
        <v>10326</v>
      </c>
      <c r="E363" s="1">
        <v>42287</v>
      </c>
      <c r="F363" t="s">
        <v>73</v>
      </c>
      <c r="G363">
        <v>249.6</v>
      </c>
      <c r="H363" s="2"/>
    </row>
    <row r="364" spans="1:8" x14ac:dyDescent="0.25">
      <c r="A364" t="s">
        <v>194</v>
      </c>
      <c r="B364" t="s">
        <v>84</v>
      </c>
      <c r="C364" t="s">
        <v>191</v>
      </c>
      <c r="D364" s="2">
        <v>10326</v>
      </c>
      <c r="E364" s="1">
        <v>42287</v>
      </c>
      <c r="F364" t="s">
        <v>14</v>
      </c>
      <c r="G364">
        <v>310</v>
      </c>
      <c r="H364" s="2"/>
    </row>
    <row r="365" spans="1:8" x14ac:dyDescent="0.25">
      <c r="A365" t="s">
        <v>36</v>
      </c>
      <c r="B365" t="s">
        <v>37</v>
      </c>
      <c r="C365" t="s">
        <v>185</v>
      </c>
      <c r="D365" s="2">
        <v>10700</v>
      </c>
      <c r="E365" s="1">
        <v>42287</v>
      </c>
      <c r="F365" t="s">
        <v>94</v>
      </c>
      <c r="G365">
        <v>72</v>
      </c>
      <c r="H365" s="2"/>
    </row>
    <row r="366" spans="1:8" x14ac:dyDescent="0.25">
      <c r="A366" t="s">
        <v>36</v>
      </c>
      <c r="B366" t="s">
        <v>37</v>
      </c>
      <c r="C366" t="s">
        <v>185</v>
      </c>
      <c r="D366" s="2">
        <v>10700</v>
      </c>
      <c r="E366" s="1">
        <v>42287</v>
      </c>
      <c r="F366" t="s">
        <v>172</v>
      </c>
      <c r="G366">
        <v>134.4</v>
      </c>
      <c r="H366" s="2"/>
    </row>
    <row r="367" spans="1:8" x14ac:dyDescent="0.25">
      <c r="A367" t="s">
        <v>36</v>
      </c>
      <c r="B367" t="s">
        <v>37</v>
      </c>
      <c r="C367" t="s">
        <v>185</v>
      </c>
      <c r="D367" s="2">
        <v>10700</v>
      </c>
      <c r="E367" s="1">
        <v>42287</v>
      </c>
      <c r="F367" t="s">
        <v>50</v>
      </c>
      <c r="G367">
        <v>400</v>
      </c>
      <c r="H367" s="2"/>
    </row>
    <row r="368" spans="1:8" x14ac:dyDescent="0.25">
      <c r="A368" t="s">
        <v>36</v>
      </c>
      <c r="B368" t="s">
        <v>37</v>
      </c>
      <c r="C368" t="s">
        <v>185</v>
      </c>
      <c r="D368" s="2">
        <v>10700</v>
      </c>
      <c r="E368" s="1">
        <v>42287</v>
      </c>
      <c r="F368" t="s">
        <v>48</v>
      </c>
      <c r="G368">
        <v>1032</v>
      </c>
      <c r="H368" s="2"/>
    </row>
    <row r="369" spans="1:8" x14ac:dyDescent="0.25">
      <c r="A369" t="s">
        <v>159</v>
      </c>
      <c r="B369" t="s">
        <v>93</v>
      </c>
      <c r="C369" t="s">
        <v>164</v>
      </c>
      <c r="D369" s="2">
        <v>10327</v>
      </c>
      <c r="E369" s="1">
        <v>42288</v>
      </c>
      <c r="F369" t="s">
        <v>76</v>
      </c>
      <c r="G369">
        <v>304</v>
      </c>
      <c r="H369" s="2"/>
    </row>
    <row r="370" spans="1:8" x14ac:dyDescent="0.25">
      <c r="A370" t="s">
        <v>159</v>
      </c>
      <c r="B370" t="s">
        <v>93</v>
      </c>
      <c r="C370" t="s">
        <v>164</v>
      </c>
      <c r="D370" s="2">
        <v>10327</v>
      </c>
      <c r="E370" s="1">
        <v>42288</v>
      </c>
      <c r="F370" t="s">
        <v>24</v>
      </c>
      <c r="G370">
        <v>672</v>
      </c>
      <c r="H370" s="2"/>
    </row>
    <row r="371" spans="1:8" x14ac:dyDescent="0.25">
      <c r="A371" t="s">
        <v>159</v>
      </c>
      <c r="B371" t="s">
        <v>93</v>
      </c>
      <c r="C371" t="s">
        <v>164</v>
      </c>
      <c r="D371" s="2">
        <v>10327</v>
      </c>
      <c r="E371" s="1">
        <v>42288</v>
      </c>
      <c r="F371" t="s">
        <v>19</v>
      </c>
      <c r="G371">
        <v>579.6</v>
      </c>
      <c r="H371" s="2"/>
    </row>
    <row r="372" spans="1:8" x14ac:dyDescent="0.25">
      <c r="A372" t="s">
        <v>159</v>
      </c>
      <c r="B372" t="s">
        <v>93</v>
      </c>
      <c r="C372" t="s">
        <v>164</v>
      </c>
      <c r="D372" s="2">
        <v>10327</v>
      </c>
      <c r="E372" s="1">
        <v>42288</v>
      </c>
      <c r="F372" t="s">
        <v>100</v>
      </c>
      <c r="G372">
        <v>254.4</v>
      </c>
      <c r="H372" s="2"/>
    </row>
    <row r="373" spans="1:8" x14ac:dyDescent="0.25">
      <c r="A373" t="s">
        <v>85</v>
      </c>
      <c r="B373" t="s">
        <v>12</v>
      </c>
      <c r="C373" t="s">
        <v>191</v>
      </c>
      <c r="D373" s="2">
        <v>10702</v>
      </c>
      <c r="E373" s="1">
        <v>42290</v>
      </c>
      <c r="F373" t="s">
        <v>129</v>
      </c>
      <c r="G373">
        <v>60</v>
      </c>
      <c r="H373" s="2"/>
    </row>
    <row r="374" spans="1:8" x14ac:dyDescent="0.25">
      <c r="A374" t="s">
        <v>85</v>
      </c>
      <c r="B374" t="s">
        <v>12</v>
      </c>
      <c r="C374" t="s">
        <v>191</v>
      </c>
      <c r="D374" s="2">
        <v>10702</v>
      </c>
      <c r="E374" s="1">
        <v>42290</v>
      </c>
      <c r="F374" t="s">
        <v>35</v>
      </c>
      <c r="G374">
        <v>270</v>
      </c>
      <c r="H374" s="2"/>
    </row>
    <row r="375" spans="1:8" x14ac:dyDescent="0.25">
      <c r="A375" t="s">
        <v>112</v>
      </c>
      <c r="B375" t="s">
        <v>113</v>
      </c>
      <c r="C375" t="s">
        <v>197</v>
      </c>
      <c r="D375" s="2">
        <v>10701</v>
      </c>
      <c r="E375" s="1">
        <v>42290</v>
      </c>
      <c r="F375" t="s">
        <v>47</v>
      </c>
      <c r="G375">
        <v>1963.5</v>
      </c>
      <c r="H375" s="2"/>
    </row>
    <row r="376" spans="1:8" x14ac:dyDescent="0.25">
      <c r="A376" t="s">
        <v>112</v>
      </c>
      <c r="B376" t="s">
        <v>113</v>
      </c>
      <c r="C376" t="s">
        <v>197</v>
      </c>
      <c r="D376" s="2">
        <v>10701</v>
      </c>
      <c r="E376" s="1">
        <v>42290</v>
      </c>
      <c r="F376" t="s">
        <v>48</v>
      </c>
      <c r="G376">
        <v>365.5</v>
      </c>
      <c r="H376" s="2"/>
    </row>
    <row r="377" spans="1:8" x14ac:dyDescent="0.25">
      <c r="A377" t="s">
        <v>112</v>
      </c>
      <c r="B377" t="s">
        <v>113</v>
      </c>
      <c r="C377" t="s">
        <v>197</v>
      </c>
      <c r="D377" s="2">
        <v>10701</v>
      </c>
      <c r="E377" s="1">
        <v>42290</v>
      </c>
      <c r="F377" t="s">
        <v>35</v>
      </c>
      <c r="G377">
        <v>535.5</v>
      </c>
      <c r="H377" s="2"/>
    </row>
    <row r="378" spans="1:8" x14ac:dyDescent="0.25">
      <c r="A378" t="s">
        <v>159</v>
      </c>
      <c r="B378" t="s">
        <v>93</v>
      </c>
      <c r="C378" t="s">
        <v>197</v>
      </c>
      <c r="D378" s="2">
        <v>10703</v>
      </c>
      <c r="E378" s="1">
        <v>42291</v>
      </c>
      <c r="F378" t="s">
        <v>76</v>
      </c>
      <c r="G378">
        <v>95</v>
      </c>
      <c r="H378" s="2"/>
    </row>
    <row r="379" spans="1:8" x14ac:dyDescent="0.25">
      <c r="A379" t="s">
        <v>159</v>
      </c>
      <c r="B379" t="s">
        <v>93</v>
      </c>
      <c r="C379" t="s">
        <v>197</v>
      </c>
      <c r="D379" s="2">
        <v>10703</v>
      </c>
      <c r="E379" s="1">
        <v>42291</v>
      </c>
      <c r="F379" t="s">
        <v>47</v>
      </c>
      <c r="G379">
        <v>1925</v>
      </c>
      <c r="H379" s="2"/>
    </row>
    <row r="380" spans="1:8" x14ac:dyDescent="0.25">
      <c r="A380" t="s">
        <v>159</v>
      </c>
      <c r="B380" t="s">
        <v>93</v>
      </c>
      <c r="C380" t="s">
        <v>197</v>
      </c>
      <c r="D380" s="2">
        <v>10703</v>
      </c>
      <c r="E380" s="1">
        <v>42291</v>
      </c>
      <c r="F380" t="s">
        <v>133</v>
      </c>
      <c r="G380">
        <v>525</v>
      </c>
      <c r="H380" s="2"/>
    </row>
    <row r="381" spans="1:8" x14ac:dyDescent="0.25">
      <c r="A381" t="s">
        <v>32</v>
      </c>
      <c r="B381" t="s">
        <v>33</v>
      </c>
      <c r="C381" t="s">
        <v>191</v>
      </c>
      <c r="D381" s="2">
        <v>10328</v>
      </c>
      <c r="E381" s="1">
        <v>42291</v>
      </c>
      <c r="F381" t="s">
        <v>47</v>
      </c>
      <c r="G381">
        <v>396</v>
      </c>
      <c r="H381" s="2"/>
    </row>
    <row r="382" spans="1:8" x14ac:dyDescent="0.25">
      <c r="A382" t="s">
        <v>32</v>
      </c>
      <c r="B382" t="s">
        <v>33</v>
      </c>
      <c r="C382" t="s">
        <v>191</v>
      </c>
      <c r="D382" s="2">
        <v>10328</v>
      </c>
      <c r="E382" s="1">
        <v>42291</v>
      </c>
      <c r="F382" t="s">
        <v>121</v>
      </c>
      <c r="G382">
        <v>672</v>
      </c>
      <c r="H382" s="2"/>
    </row>
    <row r="383" spans="1:8" x14ac:dyDescent="0.25">
      <c r="A383" t="s">
        <v>32</v>
      </c>
      <c r="B383" t="s">
        <v>33</v>
      </c>
      <c r="C383" t="s">
        <v>191</v>
      </c>
      <c r="D383" s="2">
        <v>10328</v>
      </c>
      <c r="E383" s="1">
        <v>42291</v>
      </c>
      <c r="F383" t="s">
        <v>50</v>
      </c>
      <c r="G383">
        <v>100</v>
      </c>
      <c r="H383" s="2"/>
    </row>
    <row r="384" spans="1:8" x14ac:dyDescent="0.25">
      <c r="A384" t="s">
        <v>168</v>
      </c>
      <c r="B384" t="s">
        <v>17</v>
      </c>
      <c r="C384" t="s">
        <v>197</v>
      </c>
      <c r="D384" s="2">
        <v>10704</v>
      </c>
      <c r="E384" s="1">
        <v>42291</v>
      </c>
      <c r="F384" t="s">
        <v>155</v>
      </c>
      <c r="G384">
        <v>132</v>
      </c>
      <c r="H384" s="2"/>
    </row>
    <row r="385" spans="1:8" x14ac:dyDescent="0.25">
      <c r="A385" t="s">
        <v>168</v>
      </c>
      <c r="B385" t="s">
        <v>17</v>
      </c>
      <c r="C385" t="s">
        <v>197</v>
      </c>
      <c r="D385" s="2">
        <v>10704</v>
      </c>
      <c r="E385" s="1">
        <v>42291</v>
      </c>
      <c r="F385" t="s">
        <v>66</v>
      </c>
      <c r="G385">
        <v>157.5</v>
      </c>
      <c r="H385" s="2"/>
    </row>
    <row r="386" spans="1:8" x14ac:dyDescent="0.25">
      <c r="A386" t="s">
        <v>168</v>
      </c>
      <c r="B386" t="s">
        <v>17</v>
      </c>
      <c r="C386" t="s">
        <v>197</v>
      </c>
      <c r="D386" s="2">
        <v>10704</v>
      </c>
      <c r="E386" s="1">
        <v>42291</v>
      </c>
      <c r="F386" t="s">
        <v>34</v>
      </c>
      <c r="G386">
        <v>306</v>
      </c>
      <c r="H386" s="2"/>
    </row>
    <row r="387" spans="1:8" x14ac:dyDescent="0.25">
      <c r="A387" t="s">
        <v>152</v>
      </c>
      <c r="B387" t="s">
        <v>6</v>
      </c>
      <c r="C387" t="s">
        <v>200</v>
      </c>
      <c r="D387" s="2">
        <v>10705</v>
      </c>
      <c r="E387" s="1">
        <v>42292</v>
      </c>
      <c r="F387" t="s">
        <v>89</v>
      </c>
      <c r="G387">
        <v>250</v>
      </c>
      <c r="H387" s="2"/>
    </row>
    <row r="388" spans="1:8" x14ac:dyDescent="0.25">
      <c r="A388" t="s">
        <v>152</v>
      </c>
      <c r="B388" t="s">
        <v>6</v>
      </c>
      <c r="C388" t="s">
        <v>200</v>
      </c>
      <c r="D388" s="2">
        <v>10705</v>
      </c>
      <c r="E388" s="1">
        <v>42292</v>
      </c>
      <c r="F388" t="s">
        <v>72</v>
      </c>
      <c r="G388">
        <v>128</v>
      </c>
      <c r="H388" s="2"/>
    </row>
    <row r="389" spans="1:8" x14ac:dyDescent="0.25">
      <c r="A389" t="s">
        <v>141</v>
      </c>
      <c r="B389" t="s">
        <v>37</v>
      </c>
      <c r="C389" t="s">
        <v>191</v>
      </c>
      <c r="D389" s="2">
        <v>10329</v>
      </c>
      <c r="E389" s="1">
        <v>42292</v>
      </c>
      <c r="F389" t="s">
        <v>13</v>
      </c>
      <c r="G389">
        <v>69.349999999999994</v>
      </c>
      <c r="H389" s="2"/>
    </row>
    <row r="390" spans="1:8" x14ac:dyDescent="0.25">
      <c r="A390" t="s">
        <v>141</v>
      </c>
      <c r="B390" t="s">
        <v>37</v>
      </c>
      <c r="C390" t="s">
        <v>191</v>
      </c>
      <c r="D390" s="2">
        <v>10329</v>
      </c>
      <c r="E390" s="1">
        <v>42292</v>
      </c>
      <c r="F390" t="s">
        <v>19</v>
      </c>
      <c r="G390">
        <v>157.32</v>
      </c>
      <c r="H390" s="2"/>
    </row>
    <row r="391" spans="1:8" x14ac:dyDescent="0.25">
      <c r="A391" t="s">
        <v>141</v>
      </c>
      <c r="B391" t="s">
        <v>37</v>
      </c>
      <c r="C391" t="s">
        <v>191</v>
      </c>
      <c r="D391" s="2">
        <v>10329</v>
      </c>
      <c r="E391" s="1">
        <v>42292</v>
      </c>
      <c r="F391" t="s">
        <v>27</v>
      </c>
      <c r="G391">
        <v>4005.2</v>
      </c>
      <c r="H391" s="2"/>
    </row>
    <row r="392" spans="1:8" x14ac:dyDescent="0.25">
      <c r="A392" t="s">
        <v>141</v>
      </c>
      <c r="B392" t="s">
        <v>37</v>
      </c>
      <c r="C392" t="s">
        <v>191</v>
      </c>
      <c r="D392" s="2">
        <v>10329</v>
      </c>
      <c r="E392" s="1">
        <v>42292</v>
      </c>
      <c r="F392" t="s">
        <v>55</v>
      </c>
      <c r="G392">
        <v>346.56</v>
      </c>
      <c r="H392" s="2"/>
    </row>
    <row r="393" spans="1:8" x14ac:dyDescent="0.25">
      <c r="A393" t="s">
        <v>125</v>
      </c>
      <c r="B393" t="s">
        <v>57</v>
      </c>
      <c r="C393" t="s">
        <v>191</v>
      </c>
      <c r="D393" s="2">
        <v>10707</v>
      </c>
      <c r="E393" s="1">
        <v>42293</v>
      </c>
      <c r="F393" t="s">
        <v>127</v>
      </c>
      <c r="G393">
        <v>504</v>
      </c>
      <c r="H393" s="2"/>
    </row>
    <row r="394" spans="1:8" x14ac:dyDescent="0.25">
      <c r="A394" t="s">
        <v>125</v>
      </c>
      <c r="B394" t="s">
        <v>57</v>
      </c>
      <c r="C394" t="s">
        <v>191</v>
      </c>
      <c r="D394" s="2">
        <v>10707</v>
      </c>
      <c r="E394" s="1">
        <v>42293</v>
      </c>
      <c r="F394" t="s">
        <v>73</v>
      </c>
      <c r="G394">
        <v>780</v>
      </c>
      <c r="H394" s="2"/>
    </row>
    <row r="395" spans="1:8" x14ac:dyDescent="0.25">
      <c r="A395" t="s">
        <v>125</v>
      </c>
      <c r="B395" t="s">
        <v>57</v>
      </c>
      <c r="C395" t="s">
        <v>191</v>
      </c>
      <c r="D395" s="2">
        <v>10707</v>
      </c>
      <c r="E395" s="1">
        <v>42293</v>
      </c>
      <c r="F395" t="s">
        <v>51</v>
      </c>
      <c r="G395">
        <v>357</v>
      </c>
      <c r="H395" s="2"/>
    </row>
    <row r="396" spans="1:8" x14ac:dyDescent="0.25">
      <c r="A396" t="s">
        <v>28</v>
      </c>
      <c r="B396" t="s">
        <v>29</v>
      </c>
      <c r="C396" t="s">
        <v>200</v>
      </c>
      <c r="D396" s="2">
        <v>10331</v>
      </c>
      <c r="E396" s="1">
        <v>42293</v>
      </c>
      <c r="F396" t="s">
        <v>25</v>
      </c>
      <c r="G396">
        <v>88.5</v>
      </c>
      <c r="H396" s="2"/>
    </row>
    <row r="397" spans="1:8" x14ac:dyDescent="0.25">
      <c r="A397" t="s">
        <v>5</v>
      </c>
      <c r="B397" t="s">
        <v>6</v>
      </c>
      <c r="C397" t="s">
        <v>185</v>
      </c>
      <c r="D397" s="2">
        <v>10330</v>
      </c>
      <c r="E397" s="1">
        <v>42293</v>
      </c>
      <c r="F397" t="s">
        <v>9</v>
      </c>
      <c r="G397">
        <v>1058.25</v>
      </c>
      <c r="H397" s="2"/>
    </row>
    <row r="398" spans="1:8" x14ac:dyDescent="0.25">
      <c r="A398" t="s">
        <v>5</v>
      </c>
      <c r="B398" t="s">
        <v>6</v>
      </c>
      <c r="C398" t="s">
        <v>185</v>
      </c>
      <c r="D398" s="2">
        <v>10330</v>
      </c>
      <c r="E398" s="1">
        <v>42293</v>
      </c>
      <c r="F398" t="s">
        <v>90</v>
      </c>
      <c r="G398">
        <v>590.75</v>
      </c>
      <c r="H398" s="2"/>
    </row>
    <row r="399" spans="1:8" x14ac:dyDescent="0.25">
      <c r="A399" t="s">
        <v>95</v>
      </c>
      <c r="B399" t="s">
        <v>37</v>
      </c>
      <c r="C399" t="s">
        <v>199</v>
      </c>
      <c r="D399" s="2">
        <v>10706</v>
      </c>
      <c r="E399" s="1">
        <v>42293</v>
      </c>
      <c r="F399" t="s">
        <v>60</v>
      </c>
      <c r="G399">
        <v>349</v>
      </c>
      <c r="H399" s="2"/>
    </row>
    <row r="400" spans="1:8" x14ac:dyDescent="0.25">
      <c r="A400" t="s">
        <v>95</v>
      </c>
      <c r="B400" t="s">
        <v>37</v>
      </c>
      <c r="C400" t="s">
        <v>199</v>
      </c>
      <c r="D400" s="2">
        <v>10706</v>
      </c>
      <c r="E400" s="1">
        <v>42293</v>
      </c>
      <c r="F400" t="s">
        <v>49</v>
      </c>
      <c r="G400">
        <v>1104</v>
      </c>
      <c r="H400" s="2"/>
    </row>
    <row r="401" spans="1:8" x14ac:dyDescent="0.25">
      <c r="A401" t="s">
        <v>95</v>
      </c>
      <c r="B401" t="s">
        <v>37</v>
      </c>
      <c r="C401" t="s">
        <v>199</v>
      </c>
      <c r="D401" s="2">
        <v>10706</v>
      </c>
      <c r="E401" s="1">
        <v>42293</v>
      </c>
      <c r="F401" t="s">
        <v>47</v>
      </c>
      <c r="G401">
        <v>440</v>
      </c>
      <c r="H401" s="2"/>
    </row>
    <row r="402" spans="1:8" x14ac:dyDescent="0.25">
      <c r="A402" t="s">
        <v>107</v>
      </c>
      <c r="B402" t="s">
        <v>17</v>
      </c>
      <c r="C402" t="s">
        <v>7</v>
      </c>
      <c r="D402" s="2">
        <v>10709</v>
      </c>
      <c r="E402" s="1">
        <v>42294</v>
      </c>
      <c r="F402" t="s">
        <v>108</v>
      </c>
      <c r="G402">
        <v>1600</v>
      </c>
      <c r="H402" s="2"/>
    </row>
    <row r="403" spans="1:8" x14ac:dyDescent="0.25">
      <c r="A403" t="s">
        <v>107</v>
      </c>
      <c r="B403" t="s">
        <v>17</v>
      </c>
      <c r="C403" t="s">
        <v>7</v>
      </c>
      <c r="D403" s="2">
        <v>10709</v>
      </c>
      <c r="E403" s="1">
        <v>42294</v>
      </c>
      <c r="F403" t="s">
        <v>82</v>
      </c>
      <c r="G403">
        <v>1484</v>
      </c>
      <c r="H403" s="2"/>
    </row>
    <row r="404" spans="1:8" x14ac:dyDescent="0.25">
      <c r="A404" t="s">
        <v>107</v>
      </c>
      <c r="B404" t="s">
        <v>17</v>
      </c>
      <c r="C404" t="s">
        <v>7</v>
      </c>
      <c r="D404" s="2">
        <v>10709</v>
      </c>
      <c r="E404" s="1">
        <v>42294</v>
      </c>
      <c r="F404" t="s">
        <v>10</v>
      </c>
      <c r="G404">
        <v>340</v>
      </c>
      <c r="H404" s="2"/>
    </row>
    <row r="405" spans="1:8" x14ac:dyDescent="0.25">
      <c r="A405" t="s">
        <v>52</v>
      </c>
      <c r="B405" t="s">
        <v>53</v>
      </c>
      <c r="C405" t="s">
        <v>185</v>
      </c>
      <c r="D405" s="2">
        <v>10332</v>
      </c>
      <c r="E405" s="1">
        <v>42294</v>
      </c>
      <c r="F405" t="s">
        <v>68</v>
      </c>
      <c r="G405">
        <v>1600</v>
      </c>
      <c r="H405" s="2"/>
    </row>
    <row r="406" spans="1:8" x14ac:dyDescent="0.25">
      <c r="A406" t="s">
        <v>52</v>
      </c>
      <c r="B406" t="s">
        <v>53</v>
      </c>
      <c r="C406" t="s">
        <v>185</v>
      </c>
      <c r="D406" s="2">
        <v>10332</v>
      </c>
      <c r="E406" s="1">
        <v>42294</v>
      </c>
      <c r="F406" t="s">
        <v>96</v>
      </c>
      <c r="G406">
        <v>89.6</v>
      </c>
      <c r="H406" s="2"/>
    </row>
    <row r="407" spans="1:8" x14ac:dyDescent="0.25">
      <c r="A407" t="s">
        <v>52</v>
      </c>
      <c r="B407" t="s">
        <v>53</v>
      </c>
      <c r="C407" t="s">
        <v>185</v>
      </c>
      <c r="D407" s="2">
        <v>10332</v>
      </c>
      <c r="E407" s="1">
        <v>42294</v>
      </c>
      <c r="F407" t="s">
        <v>80</v>
      </c>
      <c r="G407">
        <v>97.28</v>
      </c>
      <c r="H407" s="2"/>
    </row>
    <row r="408" spans="1:8" x14ac:dyDescent="0.25">
      <c r="A408" t="s">
        <v>110</v>
      </c>
      <c r="B408" t="s">
        <v>37</v>
      </c>
      <c r="C408" t="s">
        <v>197</v>
      </c>
      <c r="D408" s="2">
        <v>10708</v>
      </c>
      <c r="E408" s="1">
        <v>42294</v>
      </c>
      <c r="F408" t="s">
        <v>101</v>
      </c>
      <c r="G408">
        <v>85.4</v>
      </c>
      <c r="H408" s="2"/>
    </row>
    <row r="409" spans="1:8" x14ac:dyDescent="0.25">
      <c r="A409" t="s">
        <v>110</v>
      </c>
      <c r="B409" t="s">
        <v>37</v>
      </c>
      <c r="C409" t="s">
        <v>197</v>
      </c>
      <c r="D409" s="2">
        <v>10708</v>
      </c>
      <c r="E409" s="1">
        <v>42294</v>
      </c>
      <c r="F409" t="s">
        <v>30</v>
      </c>
      <c r="G409">
        <v>95</v>
      </c>
      <c r="H409" s="2"/>
    </row>
    <row r="410" spans="1:8" x14ac:dyDescent="0.25">
      <c r="A410" t="s">
        <v>135</v>
      </c>
      <c r="B410" t="s">
        <v>136</v>
      </c>
      <c r="C410" t="s">
        <v>196</v>
      </c>
      <c r="D410" s="2">
        <v>10333</v>
      </c>
      <c r="E410" s="1">
        <v>42295</v>
      </c>
      <c r="F410" t="s">
        <v>88</v>
      </c>
      <c r="G410">
        <v>186</v>
      </c>
      <c r="H410" s="2"/>
    </row>
    <row r="411" spans="1:8" x14ac:dyDescent="0.25">
      <c r="A411" t="s">
        <v>135</v>
      </c>
      <c r="B411" t="s">
        <v>136</v>
      </c>
      <c r="C411" t="s">
        <v>196</v>
      </c>
      <c r="D411" s="2">
        <v>10333</v>
      </c>
      <c r="E411" s="1">
        <v>42295</v>
      </c>
      <c r="F411" t="s">
        <v>63</v>
      </c>
      <c r="G411">
        <v>72</v>
      </c>
      <c r="H411" s="2"/>
    </row>
    <row r="412" spans="1:8" x14ac:dyDescent="0.25">
      <c r="A412" t="s">
        <v>135</v>
      </c>
      <c r="B412" t="s">
        <v>136</v>
      </c>
      <c r="C412" t="s">
        <v>196</v>
      </c>
      <c r="D412" s="2">
        <v>10333</v>
      </c>
      <c r="E412" s="1">
        <v>42295</v>
      </c>
      <c r="F412" t="s">
        <v>48</v>
      </c>
      <c r="G412">
        <v>619.20000000000005</v>
      </c>
      <c r="H412" s="2"/>
    </row>
    <row r="413" spans="1:8" x14ac:dyDescent="0.25">
      <c r="A413" t="s">
        <v>79</v>
      </c>
      <c r="B413" t="s">
        <v>21</v>
      </c>
      <c r="C413" t="s">
        <v>7</v>
      </c>
      <c r="D413" s="2">
        <v>10710</v>
      </c>
      <c r="E413" s="1">
        <v>42297</v>
      </c>
      <c r="F413" t="s">
        <v>13</v>
      </c>
      <c r="G413">
        <v>46</v>
      </c>
      <c r="H413" s="2"/>
    </row>
    <row r="414" spans="1:8" x14ac:dyDescent="0.25">
      <c r="A414" t="s">
        <v>79</v>
      </c>
      <c r="B414" t="s">
        <v>21</v>
      </c>
      <c r="C414" t="s">
        <v>7</v>
      </c>
      <c r="D414" s="2">
        <v>10710</v>
      </c>
      <c r="E414" s="1">
        <v>42297</v>
      </c>
      <c r="F414" t="s">
        <v>80</v>
      </c>
      <c r="G414">
        <v>47.5</v>
      </c>
      <c r="H414" s="2"/>
    </row>
    <row r="415" spans="1:8" x14ac:dyDescent="0.25">
      <c r="A415" t="s">
        <v>112</v>
      </c>
      <c r="B415" t="s">
        <v>113</v>
      </c>
      <c r="C415" t="s">
        <v>185</v>
      </c>
      <c r="D415" s="2">
        <v>10712</v>
      </c>
      <c r="E415" s="1">
        <v>42298</v>
      </c>
      <c r="F415" t="s">
        <v>126</v>
      </c>
      <c r="G415">
        <v>93.48</v>
      </c>
      <c r="H415" s="2"/>
    </row>
    <row r="416" spans="1:8" x14ac:dyDescent="0.25">
      <c r="A416" t="s">
        <v>112</v>
      </c>
      <c r="B416" t="s">
        <v>113</v>
      </c>
      <c r="C416" t="s">
        <v>185</v>
      </c>
      <c r="D416" s="2">
        <v>10712</v>
      </c>
      <c r="E416" s="1">
        <v>42298</v>
      </c>
      <c r="F416" t="s">
        <v>55</v>
      </c>
      <c r="G416">
        <v>1140</v>
      </c>
      <c r="H416" s="2"/>
    </row>
    <row r="417" spans="1:8" x14ac:dyDescent="0.25">
      <c r="A417" t="s">
        <v>36</v>
      </c>
      <c r="B417" t="s">
        <v>37</v>
      </c>
      <c r="C417" t="s">
        <v>196</v>
      </c>
      <c r="D417" s="2">
        <v>10711</v>
      </c>
      <c r="E417" s="1">
        <v>42298</v>
      </c>
      <c r="F417" t="s">
        <v>13</v>
      </c>
      <c r="G417">
        <v>110.4</v>
      </c>
      <c r="H417" s="2"/>
    </row>
    <row r="418" spans="1:8" x14ac:dyDescent="0.25">
      <c r="A418" t="s">
        <v>36</v>
      </c>
      <c r="B418" t="s">
        <v>37</v>
      </c>
      <c r="C418" t="s">
        <v>196</v>
      </c>
      <c r="D418" s="2">
        <v>10711</v>
      </c>
      <c r="E418" s="1">
        <v>42298</v>
      </c>
      <c r="F418" t="s">
        <v>22</v>
      </c>
      <c r="G418">
        <v>405.3</v>
      </c>
      <c r="H418" s="2"/>
    </row>
    <row r="419" spans="1:8" x14ac:dyDescent="0.25">
      <c r="A419" t="s">
        <v>36</v>
      </c>
      <c r="B419" t="s">
        <v>37</v>
      </c>
      <c r="C419" t="s">
        <v>196</v>
      </c>
      <c r="D419" s="2">
        <v>10711</v>
      </c>
      <c r="E419" s="1">
        <v>42298</v>
      </c>
      <c r="F419" t="s">
        <v>126</v>
      </c>
      <c r="G419">
        <v>3936</v>
      </c>
      <c r="H419" s="2"/>
    </row>
    <row r="420" spans="1:8" x14ac:dyDescent="0.25">
      <c r="A420" t="s">
        <v>40</v>
      </c>
      <c r="B420" t="s">
        <v>29</v>
      </c>
      <c r="C420" t="s">
        <v>199</v>
      </c>
      <c r="D420" s="2">
        <v>10334</v>
      </c>
      <c r="E420" s="1">
        <v>42298</v>
      </c>
      <c r="F420" t="s">
        <v>118</v>
      </c>
      <c r="G420">
        <v>44.8</v>
      </c>
      <c r="H420" s="2"/>
    </row>
    <row r="421" spans="1:8" x14ac:dyDescent="0.25">
      <c r="A421" t="s">
        <v>40</v>
      </c>
      <c r="B421" t="s">
        <v>29</v>
      </c>
      <c r="C421" t="s">
        <v>199</v>
      </c>
      <c r="D421" s="2">
        <v>10334</v>
      </c>
      <c r="E421" s="1">
        <v>42298</v>
      </c>
      <c r="F421" t="s">
        <v>50</v>
      </c>
      <c r="G421">
        <v>100</v>
      </c>
      <c r="H421" s="2"/>
    </row>
    <row r="422" spans="1:8" x14ac:dyDescent="0.25">
      <c r="A422" t="s">
        <v>112</v>
      </c>
      <c r="B422" t="s">
        <v>113</v>
      </c>
      <c r="C422" t="s">
        <v>198</v>
      </c>
      <c r="D422" s="2">
        <v>10335</v>
      </c>
      <c r="E422" s="1">
        <v>42299</v>
      </c>
      <c r="F422" t="s">
        <v>76</v>
      </c>
      <c r="G422">
        <v>85.12</v>
      </c>
      <c r="H422" s="2"/>
    </row>
    <row r="423" spans="1:8" x14ac:dyDescent="0.25">
      <c r="A423" t="s">
        <v>112</v>
      </c>
      <c r="B423" t="s">
        <v>113</v>
      </c>
      <c r="C423" t="s">
        <v>198</v>
      </c>
      <c r="D423" s="2">
        <v>10335</v>
      </c>
      <c r="E423" s="1">
        <v>42299</v>
      </c>
      <c r="F423" t="s">
        <v>89</v>
      </c>
      <c r="G423">
        <v>200</v>
      </c>
      <c r="H423" s="2"/>
    </row>
    <row r="424" spans="1:8" x14ac:dyDescent="0.25">
      <c r="A424" t="s">
        <v>112</v>
      </c>
      <c r="B424" t="s">
        <v>113</v>
      </c>
      <c r="C424" t="s">
        <v>198</v>
      </c>
      <c r="D424" s="2">
        <v>10335</v>
      </c>
      <c r="E424" s="1">
        <v>42299</v>
      </c>
      <c r="F424" t="s">
        <v>72</v>
      </c>
      <c r="G424">
        <v>122.88</v>
      </c>
      <c r="H424" s="2"/>
    </row>
    <row r="425" spans="1:8" x14ac:dyDescent="0.25">
      <c r="A425" t="s">
        <v>112</v>
      </c>
      <c r="B425" t="s">
        <v>113</v>
      </c>
      <c r="C425" t="s">
        <v>198</v>
      </c>
      <c r="D425" s="2">
        <v>10335</v>
      </c>
      <c r="E425" s="1">
        <v>42299</v>
      </c>
      <c r="F425" t="s">
        <v>82</v>
      </c>
      <c r="G425">
        <v>1628.16</v>
      </c>
      <c r="H425" s="2"/>
    </row>
    <row r="426" spans="1:8" x14ac:dyDescent="0.25">
      <c r="A426" t="s">
        <v>36</v>
      </c>
      <c r="B426" t="s">
        <v>37</v>
      </c>
      <c r="C426" t="s">
        <v>7</v>
      </c>
      <c r="D426" s="2">
        <v>10713</v>
      </c>
      <c r="E426" s="1">
        <v>42299</v>
      </c>
      <c r="F426" t="s">
        <v>8</v>
      </c>
      <c r="G426">
        <v>558</v>
      </c>
      <c r="H426" s="2"/>
    </row>
    <row r="427" spans="1:8" x14ac:dyDescent="0.25">
      <c r="A427" t="s">
        <v>36</v>
      </c>
      <c r="B427" t="s">
        <v>37</v>
      </c>
      <c r="C427" t="s">
        <v>7</v>
      </c>
      <c r="D427" s="2">
        <v>10713</v>
      </c>
      <c r="E427" s="1">
        <v>42299</v>
      </c>
      <c r="F427" t="s">
        <v>9</v>
      </c>
      <c r="G427">
        <v>936.9</v>
      </c>
      <c r="H427" s="2"/>
    </row>
    <row r="428" spans="1:8" x14ac:dyDescent="0.25">
      <c r="A428" t="s">
        <v>36</v>
      </c>
      <c r="B428" t="s">
        <v>37</v>
      </c>
      <c r="C428" t="s">
        <v>7</v>
      </c>
      <c r="D428" s="2">
        <v>10713</v>
      </c>
      <c r="E428" s="1">
        <v>42299</v>
      </c>
      <c r="F428" t="s">
        <v>38</v>
      </c>
      <c r="G428">
        <v>1045</v>
      </c>
      <c r="H428" s="2"/>
    </row>
    <row r="429" spans="1:8" x14ac:dyDescent="0.25">
      <c r="A429" t="s">
        <v>36</v>
      </c>
      <c r="B429" t="s">
        <v>37</v>
      </c>
      <c r="C429" t="s">
        <v>7</v>
      </c>
      <c r="D429" s="2">
        <v>10713</v>
      </c>
      <c r="E429" s="1">
        <v>42299</v>
      </c>
      <c r="F429" t="s">
        <v>39</v>
      </c>
      <c r="G429">
        <v>288</v>
      </c>
      <c r="H429" s="2"/>
    </row>
    <row r="430" spans="1:8" x14ac:dyDescent="0.25">
      <c r="A430" t="s">
        <v>36</v>
      </c>
      <c r="B430" t="s">
        <v>37</v>
      </c>
      <c r="C430" t="s">
        <v>196</v>
      </c>
      <c r="D430" s="2">
        <v>10714</v>
      </c>
      <c r="E430" s="1">
        <v>42299</v>
      </c>
      <c r="F430" t="s">
        <v>76</v>
      </c>
      <c r="G430">
        <v>427.5</v>
      </c>
      <c r="H430" s="2"/>
    </row>
    <row r="431" spans="1:8" x14ac:dyDescent="0.25">
      <c r="A431" t="s">
        <v>36</v>
      </c>
      <c r="B431" t="s">
        <v>37</v>
      </c>
      <c r="C431" t="s">
        <v>196</v>
      </c>
      <c r="D431" s="2">
        <v>10714</v>
      </c>
      <c r="E431" s="1">
        <v>42299</v>
      </c>
      <c r="F431" t="s">
        <v>109</v>
      </c>
      <c r="G431">
        <v>789.75</v>
      </c>
      <c r="H431" s="2"/>
    </row>
    <row r="432" spans="1:8" x14ac:dyDescent="0.25">
      <c r="A432" t="s">
        <v>36</v>
      </c>
      <c r="B432" t="s">
        <v>37</v>
      </c>
      <c r="C432" t="s">
        <v>196</v>
      </c>
      <c r="D432" s="2">
        <v>10714</v>
      </c>
      <c r="E432" s="1">
        <v>42299</v>
      </c>
      <c r="F432" t="s">
        <v>80</v>
      </c>
      <c r="G432">
        <v>356.25</v>
      </c>
      <c r="H432" s="2"/>
    </row>
    <row r="433" spans="1:8" x14ac:dyDescent="0.25">
      <c r="A433" t="s">
        <v>36</v>
      </c>
      <c r="B433" t="s">
        <v>37</v>
      </c>
      <c r="C433" t="s">
        <v>196</v>
      </c>
      <c r="D433" s="2">
        <v>10714</v>
      </c>
      <c r="E433" s="1">
        <v>42299</v>
      </c>
      <c r="F433" t="s">
        <v>55</v>
      </c>
      <c r="G433">
        <v>513</v>
      </c>
      <c r="H433" s="2"/>
    </row>
    <row r="434" spans="1:8" x14ac:dyDescent="0.25">
      <c r="A434" t="s">
        <v>36</v>
      </c>
      <c r="B434" t="s">
        <v>37</v>
      </c>
      <c r="C434" t="s">
        <v>196</v>
      </c>
      <c r="D434" s="2">
        <v>10714</v>
      </c>
      <c r="E434" s="1">
        <v>42299</v>
      </c>
      <c r="F434" t="s">
        <v>100</v>
      </c>
      <c r="G434">
        <v>119.25</v>
      </c>
      <c r="H434" s="2"/>
    </row>
    <row r="435" spans="1:8" x14ac:dyDescent="0.25">
      <c r="A435" t="s">
        <v>28</v>
      </c>
      <c r="B435" t="s">
        <v>29</v>
      </c>
      <c r="C435" t="s">
        <v>185</v>
      </c>
      <c r="D435" s="2">
        <v>10715</v>
      </c>
      <c r="E435" s="1">
        <v>42300</v>
      </c>
      <c r="F435" t="s">
        <v>8</v>
      </c>
      <c r="G435">
        <v>651</v>
      </c>
      <c r="H435" s="2"/>
    </row>
    <row r="436" spans="1:8" x14ac:dyDescent="0.25">
      <c r="A436" t="s">
        <v>28</v>
      </c>
      <c r="B436" t="s">
        <v>29</v>
      </c>
      <c r="C436" t="s">
        <v>185</v>
      </c>
      <c r="D436" s="2">
        <v>10715</v>
      </c>
      <c r="E436" s="1">
        <v>42300</v>
      </c>
      <c r="F436" t="s">
        <v>48</v>
      </c>
      <c r="G436">
        <v>645</v>
      </c>
      <c r="H436" s="2"/>
    </row>
    <row r="437" spans="1:8" x14ac:dyDescent="0.25">
      <c r="A437" t="s">
        <v>184</v>
      </c>
      <c r="B437" t="s">
        <v>33</v>
      </c>
      <c r="C437" t="s">
        <v>198</v>
      </c>
      <c r="D437" s="2">
        <v>10336</v>
      </c>
      <c r="E437" s="1">
        <v>42300</v>
      </c>
      <c r="F437" t="s">
        <v>155</v>
      </c>
      <c r="G437">
        <v>285.12</v>
      </c>
      <c r="H437" s="2"/>
    </row>
    <row r="438" spans="1:8" x14ac:dyDescent="0.25">
      <c r="A438" t="s">
        <v>62</v>
      </c>
      <c r="B438" t="s">
        <v>12</v>
      </c>
      <c r="C438" t="s">
        <v>191</v>
      </c>
      <c r="D438" s="2">
        <v>10337</v>
      </c>
      <c r="E438" s="1">
        <v>42301</v>
      </c>
      <c r="F438" t="s">
        <v>153</v>
      </c>
      <c r="G438">
        <v>288</v>
      </c>
      <c r="H438" s="2"/>
    </row>
    <row r="439" spans="1:8" x14ac:dyDescent="0.25">
      <c r="A439" t="s">
        <v>62</v>
      </c>
      <c r="B439" t="s">
        <v>12</v>
      </c>
      <c r="C439" t="s">
        <v>191</v>
      </c>
      <c r="D439" s="2">
        <v>10337</v>
      </c>
      <c r="E439" s="1">
        <v>42301</v>
      </c>
      <c r="F439" t="s">
        <v>9</v>
      </c>
      <c r="G439">
        <v>597.6</v>
      </c>
      <c r="H439" s="2"/>
    </row>
    <row r="440" spans="1:8" x14ac:dyDescent="0.25">
      <c r="A440" t="s">
        <v>62</v>
      </c>
      <c r="B440" t="s">
        <v>12</v>
      </c>
      <c r="C440" t="s">
        <v>191</v>
      </c>
      <c r="D440" s="2">
        <v>10337</v>
      </c>
      <c r="E440" s="1">
        <v>42301</v>
      </c>
      <c r="F440" t="s">
        <v>30</v>
      </c>
      <c r="G440">
        <v>304</v>
      </c>
      <c r="H440" s="2"/>
    </row>
    <row r="441" spans="1:8" x14ac:dyDescent="0.25">
      <c r="A441" t="s">
        <v>62</v>
      </c>
      <c r="B441" t="s">
        <v>12</v>
      </c>
      <c r="C441" t="s">
        <v>191</v>
      </c>
      <c r="D441" s="2">
        <v>10337</v>
      </c>
      <c r="E441" s="1">
        <v>42301</v>
      </c>
      <c r="F441" t="s">
        <v>192</v>
      </c>
      <c r="G441">
        <v>582.4</v>
      </c>
      <c r="H441" s="2"/>
    </row>
    <row r="442" spans="1:8" x14ac:dyDescent="0.25">
      <c r="A442" t="s">
        <v>62</v>
      </c>
      <c r="B442" t="s">
        <v>12</v>
      </c>
      <c r="C442" t="s">
        <v>191</v>
      </c>
      <c r="D442" s="2">
        <v>10337</v>
      </c>
      <c r="E442" s="1">
        <v>42301</v>
      </c>
      <c r="F442" t="s">
        <v>90</v>
      </c>
      <c r="G442">
        <v>695</v>
      </c>
      <c r="H442" s="2"/>
    </row>
    <row r="443" spans="1:8" x14ac:dyDescent="0.25">
      <c r="A443" t="s">
        <v>62</v>
      </c>
      <c r="B443" t="s">
        <v>12</v>
      </c>
      <c r="C443" t="s">
        <v>7</v>
      </c>
      <c r="D443" s="2">
        <v>10717</v>
      </c>
      <c r="E443" s="1">
        <v>42301</v>
      </c>
      <c r="F443" t="s">
        <v>63</v>
      </c>
      <c r="G443">
        <v>304</v>
      </c>
      <c r="H443" s="2"/>
    </row>
    <row r="444" spans="1:8" x14ac:dyDescent="0.25">
      <c r="A444" t="s">
        <v>62</v>
      </c>
      <c r="B444" t="s">
        <v>12</v>
      </c>
      <c r="C444" t="s">
        <v>7</v>
      </c>
      <c r="D444" s="2">
        <v>10717</v>
      </c>
      <c r="E444" s="1">
        <v>42301</v>
      </c>
      <c r="F444" t="s">
        <v>25</v>
      </c>
      <c r="G444">
        <v>111.75</v>
      </c>
      <c r="H444" s="2"/>
    </row>
    <row r="445" spans="1:8" x14ac:dyDescent="0.25">
      <c r="A445" t="s">
        <v>62</v>
      </c>
      <c r="B445" t="s">
        <v>12</v>
      </c>
      <c r="C445" t="s">
        <v>7</v>
      </c>
      <c r="D445" s="2">
        <v>10717</v>
      </c>
      <c r="E445" s="1">
        <v>42301</v>
      </c>
      <c r="F445" t="s">
        <v>58</v>
      </c>
      <c r="G445">
        <v>855</v>
      </c>
      <c r="H445" s="2"/>
    </row>
    <row r="446" spans="1:8" x14ac:dyDescent="0.25">
      <c r="A446" t="s">
        <v>70</v>
      </c>
      <c r="B446" t="s">
        <v>71</v>
      </c>
      <c r="C446" t="s">
        <v>191</v>
      </c>
      <c r="D446" s="2">
        <v>10716</v>
      </c>
      <c r="E446" s="1">
        <v>42301</v>
      </c>
      <c r="F446" t="s">
        <v>63</v>
      </c>
      <c r="G446">
        <v>50</v>
      </c>
      <c r="H446" s="2"/>
    </row>
    <row r="447" spans="1:8" x14ac:dyDescent="0.25">
      <c r="A447" t="s">
        <v>70</v>
      </c>
      <c r="B447" t="s">
        <v>71</v>
      </c>
      <c r="C447" t="s">
        <v>191</v>
      </c>
      <c r="D447" s="2">
        <v>10716</v>
      </c>
      <c r="E447" s="1">
        <v>42301</v>
      </c>
      <c r="F447" t="s">
        <v>82</v>
      </c>
      <c r="G447">
        <v>371</v>
      </c>
      <c r="H447" s="2"/>
    </row>
    <row r="448" spans="1:8" x14ac:dyDescent="0.25">
      <c r="A448" t="s">
        <v>70</v>
      </c>
      <c r="B448" t="s">
        <v>71</v>
      </c>
      <c r="C448" t="s">
        <v>191</v>
      </c>
      <c r="D448" s="2">
        <v>10716</v>
      </c>
      <c r="E448" s="1">
        <v>42301</v>
      </c>
      <c r="F448" t="s">
        <v>144</v>
      </c>
      <c r="G448">
        <v>285</v>
      </c>
      <c r="H448" s="2"/>
    </row>
    <row r="449" spans="1:8" x14ac:dyDescent="0.25">
      <c r="A449" t="s">
        <v>95</v>
      </c>
      <c r="B449" t="s">
        <v>37</v>
      </c>
      <c r="C449" t="s">
        <v>191</v>
      </c>
      <c r="D449" s="2">
        <v>10338</v>
      </c>
      <c r="E449" s="1">
        <v>42302</v>
      </c>
      <c r="F449" t="s">
        <v>109</v>
      </c>
      <c r="G449">
        <v>624</v>
      </c>
      <c r="H449" s="2"/>
    </row>
    <row r="450" spans="1:8" x14ac:dyDescent="0.25">
      <c r="A450" t="s">
        <v>95</v>
      </c>
      <c r="B450" t="s">
        <v>37</v>
      </c>
      <c r="C450" t="s">
        <v>191</v>
      </c>
      <c r="D450" s="2">
        <v>10338</v>
      </c>
      <c r="E450" s="1">
        <v>42302</v>
      </c>
      <c r="F450" t="s">
        <v>19</v>
      </c>
      <c r="G450">
        <v>310.5</v>
      </c>
      <c r="H450" s="2"/>
    </row>
    <row r="451" spans="1:8" x14ac:dyDescent="0.25">
      <c r="A451" t="s">
        <v>23</v>
      </c>
      <c r="B451" t="s">
        <v>12</v>
      </c>
      <c r="C451" t="s">
        <v>7</v>
      </c>
      <c r="D451" s="2">
        <v>10718</v>
      </c>
      <c r="E451" s="1">
        <v>42304</v>
      </c>
      <c r="F451" t="s">
        <v>59</v>
      </c>
      <c r="G451">
        <v>1368</v>
      </c>
      <c r="H451" s="2"/>
    </row>
    <row r="452" spans="1:8" x14ac:dyDescent="0.25">
      <c r="A452" t="s">
        <v>23</v>
      </c>
      <c r="B452" t="s">
        <v>12</v>
      </c>
      <c r="C452" t="s">
        <v>7</v>
      </c>
      <c r="D452" s="2">
        <v>10718</v>
      </c>
      <c r="E452" s="1">
        <v>42304</v>
      </c>
      <c r="F452" t="s">
        <v>60</v>
      </c>
      <c r="G452">
        <v>349</v>
      </c>
      <c r="H452" s="2"/>
    </row>
    <row r="453" spans="1:8" x14ac:dyDescent="0.25">
      <c r="A453" t="s">
        <v>23</v>
      </c>
      <c r="B453" t="s">
        <v>12</v>
      </c>
      <c r="C453" t="s">
        <v>7</v>
      </c>
      <c r="D453" s="2">
        <v>10718</v>
      </c>
      <c r="E453" s="1">
        <v>42304</v>
      </c>
      <c r="F453" t="s">
        <v>30</v>
      </c>
      <c r="G453">
        <v>760</v>
      </c>
      <c r="H453" s="2"/>
    </row>
    <row r="454" spans="1:8" x14ac:dyDescent="0.25">
      <c r="A454" t="s">
        <v>23</v>
      </c>
      <c r="B454" t="s">
        <v>12</v>
      </c>
      <c r="C454" t="s">
        <v>7</v>
      </c>
      <c r="D454" s="2">
        <v>10718</v>
      </c>
      <c r="E454" s="1">
        <v>42304</v>
      </c>
      <c r="F454" t="s">
        <v>43</v>
      </c>
      <c r="G454">
        <v>986</v>
      </c>
      <c r="H454" s="2"/>
    </row>
    <row r="455" spans="1:8" x14ac:dyDescent="0.25">
      <c r="A455" t="s">
        <v>115</v>
      </c>
      <c r="B455" t="s">
        <v>37</v>
      </c>
      <c r="C455" t="s">
        <v>199</v>
      </c>
      <c r="D455" s="2">
        <v>10719</v>
      </c>
      <c r="E455" s="1">
        <v>42304</v>
      </c>
      <c r="F455" t="s">
        <v>68</v>
      </c>
      <c r="G455">
        <v>562.5</v>
      </c>
      <c r="H455" s="2"/>
    </row>
    <row r="456" spans="1:8" x14ac:dyDescent="0.25">
      <c r="A456" t="s">
        <v>115</v>
      </c>
      <c r="B456" t="s">
        <v>37</v>
      </c>
      <c r="C456" t="s">
        <v>199</v>
      </c>
      <c r="D456" s="2">
        <v>10719</v>
      </c>
      <c r="E456" s="1">
        <v>42304</v>
      </c>
      <c r="F456" t="s">
        <v>19</v>
      </c>
      <c r="G456">
        <v>58.25</v>
      </c>
      <c r="H456" s="2"/>
    </row>
    <row r="457" spans="1:8" x14ac:dyDescent="0.25">
      <c r="A457" t="s">
        <v>115</v>
      </c>
      <c r="B457" t="s">
        <v>37</v>
      </c>
      <c r="C457" t="s">
        <v>199</v>
      </c>
      <c r="D457" s="2">
        <v>10719</v>
      </c>
      <c r="E457" s="1">
        <v>42304</v>
      </c>
      <c r="F457" t="s">
        <v>25</v>
      </c>
      <c r="G457">
        <v>223.5</v>
      </c>
      <c r="H457" s="2"/>
    </row>
    <row r="458" spans="1:8" x14ac:dyDescent="0.25">
      <c r="A458" t="s">
        <v>52</v>
      </c>
      <c r="B458" t="s">
        <v>53</v>
      </c>
      <c r="C458" t="s">
        <v>164</v>
      </c>
      <c r="D458" s="2">
        <v>10339</v>
      </c>
      <c r="E458" s="1">
        <v>42305</v>
      </c>
      <c r="F458" t="s">
        <v>155</v>
      </c>
      <c r="G458">
        <v>176</v>
      </c>
      <c r="H458" s="2"/>
    </row>
    <row r="459" spans="1:8" x14ac:dyDescent="0.25">
      <c r="A459" t="s">
        <v>52</v>
      </c>
      <c r="B459" t="s">
        <v>53</v>
      </c>
      <c r="C459" t="s">
        <v>164</v>
      </c>
      <c r="D459" s="2">
        <v>10339</v>
      </c>
      <c r="E459" s="1">
        <v>42305</v>
      </c>
      <c r="F459" t="s">
        <v>109</v>
      </c>
      <c r="G459">
        <v>2074.8000000000002</v>
      </c>
      <c r="H459" s="2"/>
    </row>
    <row r="460" spans="1:8" x14ac:dyDescent="0.25">
      <c r="A460" t="s">
        <v>52</v>
      </c>
      <c r="B460" t="s">
        <v>53</v>
      </c>
      <c r="C460" t="s">
        <v>164</v>
      </c>
      <c r="D460" s="2">
        <v>10339</v>
      </c>
      <c r="E460" s="1">
        <v>42305</v>
      </c>
      <c r="F460" t="s">
        <v>43</v>
      </c>
      <c r="G460">
        <v>1103.2</v>
      </c>
      <c r="H460" s="2"/>
    </row>
    <row r="461" spans="1:8" x14ac:dyDescent="0.25">
      <c r="A461" t="s">
        <v>114</v>
      </c>
      <c r="B461" t="s">
        <v>17</v>
      </c>
      <c r="C461" t="s">
        <v>199</v>
      </c>
      <c r="D461" s="2">
        <v>10720</v>
      </c>
      <c r="E461" s="1">
        <v>42305</v>
      </c>
      <c r="F461" t="s">
        <v>42</v>
      </c>
      <c r="G461">
        <v>378</v>
      </c>
      <c r="H461" s="2"/>
    </row>
    <row r="462" spans="1:8" x14ac:dyDescent="0.25">
      <c r="A462" t="s">
        <v>114</v>
      </c>
      <c r="B462" t="s">
        <v>17</v>
      </c>
      <c r="C462" t="s">
        <v>199</v>
      </c>
      <c r="D462" s="2">
        <v>10720</v>
      </c>
      <c r="E462" s="1">
        <v>42305</v>
      </c>
      <c r="F462" t="s">
        <v>48</v>
      </c>
      <c r="G462">
        <v>172</v>
      </c>
      <c r="H462" s="2"/>
    </row>
    <row r="463" spans="1:8" x14ac:dyDescent="0.25">
      <c r="A463" t="s">
        <v>28</v>
      </c>
      <c r="B463" t="s">
        <v>29</v>
      </c>
      <c r="C463" t="s">
        <v>7</v>
      </c>
      <c r="D463" s="2">
        <v>10340</v>
      </c>
      <c r="E463" s="1">
        <v>42306</v>
      </c>
      <c r="F463" t="s">
        <v>68</v>
      </c>
      <c r="G463">
        <v>950</v>
      </c>
      <c r="H463" s="2"/>
    </row>
    <row r="464" spans="1:8" x14ac:dyDescent="0.25">
      <c r="A464" t="s">
        <v>28</v>
      </c>
      <c r="B464" t="s">
        <v>29</v>
      </c>
      <c r="C464" t="s">
        <v>7</v>
      </c>
      <c r="D464" s="2">
        <v>10340</v>
      </c>
      <c r="E464" s="1">
        <v>42306</v>
      </c>
      <c r="F464" t="s">
        <v>22</v>
      </c>
      <c r="G464">
        <v>87.78</v>
      </c>
      <c r="H464" s="2"/>
    </row>
    <row r="465" spans="1:8" x14ac:dyDescent="0.25">
      <c r="A465" t="s">
        <v>28</v>
      </c>
      <c r="B465" t="s">
        <v>29</v>
      </c>
      <c r="C465" t="s">
        <v>7</v>
      </c>
      <c r="D465" s="2">
        <v>10340</v>
      </c>
      <c r="E465" s="1">
        <v>42306</v>
      </c>
      <c r="F465" t="s">
        <v>49</v>
      </c>
      <c r="G465">
        <v>1398.4</v>
      </c>
      <c r="H465" s="2"/>
    </row>
    <row r="466" spans="1:8" x14ac:dyDescent="0.25">
      <c r="A466" t="s">
        <v>11</v>
      </c>
      <c r="B466" t="s">
        <v>12</v>
      </c>
      <c r="C466" t="s">
        <v>196</v>
      </c>
      <c r="D466" s="2">
        <v>10721</v>
      </c>
      <c r="E466" s="1">
        <v>42306</v>
      </c>
      <c r="F466" t="s">
        <v>134</v>
      </c>
      <c r="G466">
        <v>923.87</v>
      </c>
      <c r="H466" s="2"/>
    </row>
    <row r="467" spans="1:8" x14ac:dyDescent="0.25">
      <c r="A467" t="s">
        <v>36</v>
      </c>
      <c r="B467" t="s">
        <v>37</v>
      </c>
      <c r="C467" t="s">
        <v>199</v>
      </c>
      <c r="D467" s="2">
        <v>10722</v>
      </c>
      <c r="E467" s="1">
        <v>42306</v>
      </c>
      <c r="F467" t="s">
        <v>76</v>
      </c>
      <c r="G467">
        <v>57</v>
      </c>
      <c r="H467" s="2"/>
    </row>
    <row r="468" spans="1:8" x14ac:dyDescent="0.25">
      <c r="A468" t="s">
        <v>36</v>
      </c>
      <c r="B468" t="s">
        <v>37</v>
      </c>
      <c r="C468" t="s">
        <v>199</v>
      </c>
      <c r="D468" s="2">
        <v>10722</v>
      </c>
      <c r="E468" s="1">
        <v>42306</v>
      </c>
      <c r="F468" t="s">
        <v>89</v>
      </c>
      <c r="G468">
        <v>625</v>
      </c>
      <c r="H468" s="2"/>
    </row>
    <row r="469" spans="1:8" x14ac:dyDescent="0.25">
      <c r="A469" t="s">
        <v>36</v>
      </c>
      <c r="B469" t="s">
        <v>37</v>
      </c>
      <c r="C469" t="s">
        <v>199</v>
      </c>
      <c r="D469" s="2">
        <v>10722</v>
      </c>
      <c r="E469" s="1">
        <v>42306</v>
      </c>
      <c r="F469" t="s">
        <v>50</v>
      </c>
      <c r="G469">
        <v>562.5</v>
      </c>
      <c r="H469" s="2"/>
    </row>
    <row r="470" spans="1:8" x14ac:dyDescent="0.25">
      <c r="A470" t="s">
        <v>36</v>
      </c>
      <c r="B470" t="s">
        <v>37</v>
      </c>
      <c r="C470" t="s">
        <v>199</v>
      </c>
      <c r="D470" s="2">
        <v>10722</v>
      </c>
      <c r="E470" s="1">
        <v>42306</v>
      </c>
      <c r="F470" t="s">
        <v>14</v>
      </c>
      <c r="G470">
        <v>325.5</v>
      </c>
      <c r="H470" s="2"/>
    </row>
    <row r="471" spans="1:8" x14ac:dyDescent="0.25">
      <c r="A471" t="s">
        <v>177</v>
      </c>
      <c r="B471" t="s">
        <v>65</v>
      </c>
      <c r="C471" t="s">
        <v>198</v>
      </c>
      <c r="D471" s="2">
        <v>10341</v>
      </c>
      <c r="E471" s="1">
        <v>42306</v>
      </c>
      <c r="F471" t="s">
        <v>124</v>
      </c>
      <c r="G471">
        <v>16</v>
      </c>
      <c r="H471" s="2"/>
    </row>
    <row r="472" spans="1:8" x14ac:dyDescent="0.25">
      <c r="A472" t="s">
        <v>177</v>
      </c>
      <c r="B472" t="s">
        <v>65</v>
      </c>
      <c r="C472" t="s">
        <v>198</v>
      </c>
      <c r="D472" s="2">
        <v>10341</v>
      </c>
      <c r="E472" s="1">
        <v>42306</v>
      </c>
      <c r="F472" t="s">
        <v>47</v>
      </c>
      <c r="G472">
        <v>336.6</v>
      </c>
      <c r="H472" s="2"/>
    </row>
    <row r="473" spans="1:8" x14ac:dyDescent="0.25">
      <c r="A473" t="s">
        <v>62</v>
      </c>
      <c r="B473" t="s">
        <v>12</v>
      </c>
      <c r="C473" t="s">
        <v>191</v>
      </c>
      <c r="D473" s="2">
        <v>10342</v>
      </c>
      <c r="E473" s="1">
        <v>42307</v>
      </c>
      <c r="F473" t="s">
        <v>76</v>
      </c>
      <c r="G473">
        <v>291.83999999999997</v>
      </c>
      <c r="H473" s="2"/>
    </row>
    <row r="474" spans="1:8" x14ac:dyDescent="0.25">
      <c r="A474" t="s">
        <v>62</v>
      </c>
      <c r="B474" t="s">
        <v>12</v>
      </c>
      <c r="C474" t="s">
        <v>191</v>
      </c>
      <c r="D474" s="2">
        <v>10342</v>
      </c>
      <c r="E474" s="1">
        <v>42307</v>
      </c>
      <c r="F474" t="s">
        <v>89</v>
      </c>
      <c r="G474">
        <v>448</v>
      </c>
      <c r="H474" s="2"/>
    </row>
    <row r="475" spans="1:8" x14ac:dyDescent="0.25">
      <c r="A475" t="s">
        <v>62</v>
      </c>
      <c r="B475" t="s">
        <v>12</v>
      </c>
      <c r="C475" t="s">
        <v>191</v>
      </c>
      <c r="D475" s="2">
        <v>10342</v>
      </c>
      <c r="E475" s="1">
        <v>42307</v>
      </c>
      <c r="F475" t="s">
        <v>30</v>
      </c>
      <c r="G475">
        <v>486.4</v>
      </c>
      <c r="H475" s="2"/>
    </row>
    <row r="476" spans="1:8" x14ac:dyDescent="0.25">
      <c r="A476" t="s">
        <v>62</v>
      </c>
      <c r="B476" t="s">
        <v>12</v>
      </c>
      <c r="C476" t="s">
        <v>191</v>
      </c>
      <c r="D476" s="2">
        <v>10342</v>
      </c>
      <c r="E476" s="1">
        <v>42307</v>
      </c>
      <c r="F476" t="s">
        <v>127</v>
      </c>
      <c r="G476">
        <v>614.4</v>
      </c>
      <c r="H476" s="2"/>
    </row>
    <row r="477" spans="1:8" x14ac:dyDescent="0.25">
      <c r="A477" t="s">
        <v>52</v>
      </c>
      <c r="B477" t="s">
        <v>53</v>
      </c>
      <c r="C477" t="s">
        <v>199</v>
      </c>
      <c r="D477" s="2">
        <v>10724</v>
      </c>
      <c r="E477" s="1">
        <v>42307</v>
      </c>
      <c r="F477" t="s">
        <v>8</v>
      </c>
      <c r="G477">
        <v>496</v>
      </c>
      <c r="H477" s="2"/>
    </row>
    <row r="478" spans="1:8" x14ac:dyDescent="0.25">
      <c r="A478" t="s">
        <v>52</v>
      </c>
      <c r="B478" t="s">
        <v>53</v>
      </c>
      <c r="C478" t="s">
        <v>199</v>
      </c>
      <c r="D478" s="2">
        <v>10724</v>
      </c>
      <c r="E478" s="1">
        <v>42307</v>
      </c>
      <c r="F478" t="s">
        <v>144</v>
      </c>
      <c r="G478">
        <v>142.5</v>
      </c>
      <c r="H478" s="2"/>
    </row>
    <row r="479" spans="1:8" x14ac:dyDescent="0.25">
      <c r="A479" t="s">
        <v>137</v>
      </c>
      <c r="B479" t="s">
        <v>37</v>
      </c>
      <c r="C479" t="s">
        <v>185</v>
      </c>
      <c r="D479" s="2">
        <v>10723</v>
      </c>
      <c r="E479" s="1">
        <v>42307</v>
      </c>
      <c r="F479" t="s">
        <v>9</v>
      </c>
      <c r="G479">
        <v>468.45</v>
      </c>
      <c r="H479" s="2"/>
    </row>
    <row r="480" spans="1:8" x14ac:dyDescent="0.25">
      <c r="A480" t="s">
        <v>176</v>
      </c>
      <c r="B480" t="s">
        <v>17</v>
      </c>
      <c r="C480" t="s">
        <v>191</v>
      </c>
      <c r="D480" s="2">
        <v>10725</v>
      </c>
      <c r="E480" s="1">
        <v>42308</v>
      </c>
      <c r="F480" t="s">
        <v>22</v>
      </c>
      <c r="G480">
        <v>115.8</v>
      </c>
      <c r="H480" s="2"/>
    </row>
    <row r="481" spans="1:8" x14ac:dyDescent="0.25">
      <c r="A481" t="s">
        <v>176</v>
      </c>
      <c r="B481" t="s">
        <v>17</v>
      </c>
      <c r="C481" t="s">
        <v>191</v>
      </c>
      <c r="D481" s="2">
        <v>10725</v>
      </c>
      <c r="E481" s="1">
        <v>42308</v>
      </c>
      <c r="F481" t="s">
        <v>118</v>
      </c>
      <c r="G481">
        <v>28</v>
      </c>
      <c r="H481" s="2"/>
    </row>
    <row r="482" spans="1:8" x14ac:dyDescent="0.25">
      <c r="A482" t="s">
        <v>176</v>
      </c>
      <c r="B482" t="s">
        <v>17</v>
      </c>
      <c r="C482" t="s">
        <v>191</v>
      </c>
      <c r="D482" s="2">
        <v>10725</v>
      </c>
      <c r="E482" s="1">
        <v>42308</v>
      </c>
      <c r="F482" t="s">
        <v>127</v>
      </c>
      <c r="G482">
        <v>144</v>
      </c>
      <c r="H482" s="2"/>
    </row>
    <row r="483" spans="1:8" x14ac:dyDescent="0.25">
      <c r="A483" t="s">
        <v>175</v>
      </c>
      <c r="B483" t="s">
        <v>12</v>
      </c>
      <c r="C483" t="s">
        <v>191</v>
      </c>
      <c r="D483" s="2">
        <v>10343</v>
      </c>
      <c r="E483" s="1">
        <v>42308</v>
      </c>
      <c r="F483" t="s">
        <v>99</v>
      </c>
      <c r="G483">
        <v>1330</v>
      </c>
      <c r="H483" s="2"/>
    </row>
    <row r="484" spans="1:8" x14ac:dyDescent="0.25">
      <c r="A484" t="s">
        <v>175</v>
      </c>
      <c r="B484" t="s">
        <v>12</v>
      </c>
      <c r="C484" t="s">
        <v>191</v>
      </c>
      <c r="D484" s="2">
        <v>10343</v>
      </c>
      <c r="E484" s="1">
        <v>42308</v>
      </c>
      <c r="F484" t="s">
        <v>50</v>
      </c>
      <c r="G484">
        <v>38</v>
      </c>
      <c r="H484" s="2"/>
    </row>
    <row r="485" spans="1:8" x14ac:dyDescent="0.25">
      <c r="A485" t="s">
        <v>175</v>
      </c>
      <c r="B485" t="s">
        <v>12</v>
      </c>
      <c r="C485" t="s">
        <v>191</v>
      </c>
      <c r="D485" s="2">
        <v>10343</v>
      </c>
      <c r="E485" s="1">
        <v>42308</v>
      </c>
      <c r="F485" t="s">
        <v>35</v>
      </c>
      <c r="G485">
        <v>216</v>
      </c>
      <c r="H485" s="2"/>
    </row>
    <row r="486" spans="1:8" x14ac:dyDescent="0.25">
      <c r="A486" t="s">
        <v>137</v>
      </c>
      <c r="B486" t="s">
        <v>37</v>
      </c>
      <c r="C486" t="s">
        <v>191</v>
      </c>
      <c r="D486" s="2">
        <v>10344</v>
      </c>
      <c r="E486" s="1">
        <v>42309</v>
      </c>
      <c r="F486" t="s">
        <v>155</v>
      </c>
      <c r="G486">
        <v>616</v>
      </c>
      <c r="H486" s="2"/>
    </row>
    <row r="487" spans="1:8" x14ac:dyDescent="0.25">
      <c r="A487" t="s">
        <v>137</v>
      </c>
      <c r="B487" t="s">
        <v>37</v>
      </c>
      <c r="C487" t="s">
        <v>191</v>
      </c>
      <c r="D487" s="2">
        <v>10344</v>
      </c>
      <c r="E487" s="1">
        <v>42309</v>
      </c>
      <c r="F487" t="s">
        <v>108</v>
      </c>
      <c r="G487">
        <v>1680</v>
      </c>
      <c r="H487" s="2"/>
    </row>
    <row r="488" spans="1:8" x14ac:dyDescent="0.25">
      <c r="A488" t="s">
        <v>56</v>
      </c>
      <c r="B488" t="s">
        <v>57</v>
      </c>
      <c r="C488" t="s">
        <v>191</v>
      </c>
      <c r="D488" s="2">
        <v>10726</v>
      </c>
      <c r="E488" s="1">
        <v>42311</v>
      </c>
      <c r="F488" t="s">
        <v>155</v>
      </c>
      <c r="G488">
        <v>550</v>
      </c>
      <c r="H488" s="2"/>
    </row>
    <row r="489" spans="1:8" x14ac:dyDescent="0.25">
      <c r="A489" t="s">
        <v>56</v>
      </c>
      <c r="B489" t="s">
        <v>57</v>
      </c>
      <c r="C489" t="s">
        <v>191</v>
      </c>
      <c r="D489" s="2">
        <v>10726</v>
      </c>
      <c r="E489" s="1">
        <v>42311</v>
      </c>
      <c r="F489" t="s">
        <v>24</v>
      </c>
      <c r="G489">
        <v>105</v>
      </c>
      <c r="H489" s="2"/>
    </row>
    <row r="490" spans="1:8" x14ac:dyDescent="0.25">
      <c r="A490" t="s">
        <v>20</v>
      </c>
      <c r="B490" t="s">
        <v>21</v>
      </c>
      <c r="C490" t="s">
        <v>164</v>
      </c>
      <c r="D490" s="2">
        <v>10727</v>
      </c>
      <c r="E490" s="1">
        <v>42311</v>
      </c>
      <c r="F490" t="s">
        <v>109</v>
      </c>
      <c r="G490">
        <v>741</v>
      </c>
      <c r="H490" s="2"/>
    </row>
    <row r="491" spans="1:8" x14ac:dyDescent="0.25">
      <c r="A491" t="s">
        <v>20</v>
      </c>
      <c r="B491" t="s">
        <v>21</v>
      </c>
      <c r="C491" t="s">
        <v>164</v>
      </c>
      <c r="D491" s="2">
        <v>10727</v>
      </c>
      <c r="E491" s="1">
        <v>42311</v>
      </c>
      <c r="F491" t="s">
        <v>55</v>
      </c>
      <c r="G491">
        <v>361</v>
      </c>
      <c r="H491" s="2"/>
    </row>
    <row r="492" spans="1:8" x14ac:dyDescent="0.25">
      <c r="A492" t="s">
        <v>20</v>
      </c>
      <c r="B492" t="s">
        <v>21</v>
      </c>
      <c r="C492" t="s">
        <v>164</v>
      </c>
      <c r="D492" s="2">
        <v>10727</v>
      </c>
      <c r="E492" s="1">
        <v>42311</v>
      </c>
      <c r="F492" t="s">
        <v>47</v>
      </c>
      <c r="G492">
        <v>522.5</v>
      </c>
      <c r="H492" s="2"/>
    </row>
    <row r="493" spans="1:8" x14ac:dyDescent="0.25">
      <c r="A493" t="s">
        <v>128</v>
      </c>
      <c r="B493" t="s">
        <v>6</v>
      </c>
      <c r="C493" t="s">
        <v>199</v>
      </c>
      <c r="D493" s="2">
        <v>10729</v>
      </c>
      <c r="E493" s="1">
        <v>42312</v>
      </c>
      <c r="F493" t="s">
        <v>94</v>
      </c>
      <c r="G493">
        <v>900</v>
      </c>
      <c r="H493" s="2"/>
    </row>
    <row r="494" spans="1:8" x14ac:dyDescent="0.25">
      <c r="A494" t="s">
        <v>128</v>
      </c>
      <c r="B494" t="s">
        <v>6</v>
      </c>
      <c r="C494" t="s">
        <v>199</v>
      </c>
      <c r="D494" s="2">
        <v>10729</v>
      </c>
      <c r="E494" s="1">
        <v>42312</v>
      </c>
      <c r="F494" t="s">
        <v>63</v>
      </c>
      <c r="G494">
        <v>300</v>
      </c>
      <c r="H494" s="2"/>
    </row>
    <row r="495" spans="1:8" x14ac:dyDescent="0.25">
      <c r="A495" t="s">
        <v>128</v>
      </c>
      <c r="B495" t="s">
        <v>6</v>
      </c>
      <c r="C495" t="s">
        <v>199</v>
      </c>
      <c r="D495" s="2">
        <v>10729</v>
      </c>
      <c r="E495" s="1">
        <v>42312</v>
      </c>
      <c r="F495" t="s">
        <v>67</v>
      </c>
      <c r="G495">
        <v>650</v>
      </c>
      <c r="H495" s="2"/>
    </row>
    <row r="496" spans="1:8" x14ac:dyDescent="0.25">
      <c r="A496" t="s">
        <v>168</v>
      </c>
      <c r="B496" t="s">
        <v>17</v>
      </c>
      <c r="C496" t="s">
        <v>191</v>
      </c>
      <c r="D496" s="2">
        <v>10728</v>
      </c>
      <c r="E496" s="1">
        <v>42312</v>
      </c>
      <c r="F496" t="s">
        <v>19</v>
      </c>
      <c r="G496">
        <v>388.35</v>
      </c>
      <c r="H496" s="2"/>
    </row>
    <row r="497" spans="1:8" x14ac:dyDescent="0.25">
      <c r="A497" t="s">
        <v>168</v>
      </c>
      <c r="B497" t="s">
        <v>17</v>
      </c>
      <c r="C497" t="s">
        <v>191</v>
      </c>
      <c r="D497" s="2">
        <v>10728</v>
      </c>
      <c r="E497" s="1">
        <v>42312</v>
      </c>
      <c r="F497" t="s">
        <v>31</v>
      </c>
      <c r="G497">
        <v>110.4</v>
      </c>
      <c r="H497" s="2"/>
    </row>
    <row r="498" spans="1:8" x14ac:dyDescent="0.25">
      <c r="A498" t="s">
        <v>168</v>
      </c>
      <c r="B498" t="s">
        <v>17</v>
      </c>
      <c r="C498" t="s">
        <v>191</v>
      </c>
      <c r="D498" s="2">
        <v>10728</v>
      </c>
      <c r="E498" s="1">
        <v>42312</v>
      </c>
      <c r="F498" t="s">
        <v>127</v>
      </c>
      <c r="G498">
        <v>288</v>
      </c>
      <c r="H498" s="2"/>
    </row>
    <row r="499" spans="1:8" x14ac:dyDescent="0.25">
      <c r="A499" t="s">
        <v>168</v>
      </c>
      <c r="B499" t="s">
        <v>17</v>
      </c>
      <c r="C499" t="s">
        <v>191</v>
      </c>
      <c r="D499" s="2">
        <v>10728</v>
      </c>
      <c r="E499" s="1">
        <v>42312</v>
      </c>
      <c r="F499" t="s">
        <v>10</v>
      </c>
      <c r="G499">
        <v>510</v>
      </c>
      <c r="H499" s="2"/>
    </row>
    <row r="500" spans="1:8" x14ac:dyDescent="0.25">
      <c r="A500" t="s">
        <v>11</v>
      </c>
      <c r="B500" t="s">
        <v>12</v>
      </c>
      <c r="C500" t="s">
        <v>164</v>
      </c>
      <c r="D500" s="2">
        <v>10345</v>
      </c>
      <c r="E500" s="1">
        <v>42312</v>
      </c>
      <c r="F500" t="s">
        <v>108</v>
      </c>
      <c r="G500">
        <v>2240</v>
      </c>
      <c r="H500" s="2"/>
    </row>
    <row r="501" spans="1:8" x14ac:dyDescent="0.25">
      <c r="A501" t="s">
        <v>11</v>
      </c>
      <c r="B501" t="s">
        <v>12</v>
      </c>
      <c r="C501" t="s">
        <v>164</v>
      </c>
      <c r="D501" s="2">
        <v>10345</v>
      </c>
      <c r="E501" s="1">
        <v>42312</v>
      </c>
      <c r="F501" t="s">
        <v>13</v>
      </c>
      <c r="G501">
        <v>584</v>
      </c>
      <c r="H501" s="2"/>
    </row>
    <row r="502" spans="1:8" x14ac:dyDescent="0.25">
      <c r="A502" t="s">
        <v>11</v>
      </c>
      <c r="B502" t="s">
        <v>12</v>
      </c>
      <c r="C502" t="s">
        <v>164</v>
      </c>
      <c r="D502" s="2">
        <v>10345</v>
      </c>
      <c r="E502" s="1">
        <v>42312</v>
      </c>
      <c r="F502" t="s">
        <v>96</v>
      </c>
      <c r="G502">
        <v>100.8</v>
      </c>
      <c r="H502" s="2"/>
    </row>
    <row r="503" spans="1:8" x14ac:dyDescent="0.25">
      <c r="A503" t="s">
        <v>28</v>
      </c>
      <c r="B503" t="s">
        <v>29</v>
      </c>
      <c r="C503" t="s">
        <v>196</v>
      </c>
      <c r="D503" s="2">
        <v>10730</v>
      </c>
      <c r="E503" s="1">
        <v>42313</v>
      </c>
      <c r="F503" t="s">
        <v>60</v>
      </c>
      <c r="G503">
        <v>248.66</v>
      </c>
      <c r="H503" s="2"/>
    </row>
    <row r="504" spans="1:8" x14ac:dyDescent="0.25">
      <c r="A504" t="s">
        <v>28</v>
      </c>
      <c r="B504" t="s">
        <v>29</v>
      </c>
      <c r="C504" t="s">
        <v>196</v>
      </c>
      <c r="D504" s="2">
        <v>10730</v>
      </c>
      <c r="E504" s="1">
        <v>42313</v>
      </c>
      <c r="F504" t="s">
        <v>89</v>
      </c>
      <c r="G504">
        <v>35.619999999999997</v>
      </c>
      <c r="H504" s="2"/>
    </row>
    <row r="505" spans="1:8" x14ac:dyDescent="0.25">
      <c r="A505" t="s">
        <v>28</v>
      </c>
      <c r="B505" t="s">
        <v>29</v>
      </c>
      <c r="C505" t="s">
        <v>196</v>
      </c>
      <c r="D505" s="2">
        <v>10730</v>
      </c>
      <c r="E505" s="1">
        <v>42313</v>
      </c>
      <c r="F505" t="s">
        <v>121</v>
      </c>
      <c r="G505">
        <v>199.97</v>
      </c>
      <c r="H505" s="2"/>
    </row>
    <row r="506" spans="1:8" x14ac:dyDescent="0.25">
      <c r="A506" t="s">
        <v>117</v>
      </c>
      <c r="B506" t="s">
        <v>37</v>
      </c>
      <c r="C506" t="s">
        <v>185</v>
      </c>
      <c r="D506" s="2">
        <v>10346</v>
      </c>
      <c r="E506" s="1">
        <v>42313</v>
      </c>
      <c r="F506" t="s">
        <v>109</v>
      </c>
      <c r="G506">
        <v>1010.88</v>
      </c>
      <c r="H506" s="2"/>
    </row>
    <row r="507" spans="1:8" x14ac:dyDescent="0.25">
      <c r="A507" t="s">
        <v>117</v>
      </c>
      <c r="B507" t="s">
        <v>37</v>
      </c>
      <c r="C507" t="s">
        <v>185</v>
      </c>
      <c r="D507" s="2">
        <v>10346</v>
      </c>
      <c r="E507" s="1">
        <v>42313</v>
      </c>
      <c r="F507" t="s">
        <v>55</v>
      </c>
      <c r="G507">
        <v>608</v>
      </c>
      <c r="H507" s="2"/>
    </row>
    <row r="508" spans="1:8" x14ac:dyDescent="0.25">
      <c r="A508" t="s">
        <v>28</v>
      </c>
      <c r="B508" t="s">
        <v>29</v>
      </c>
      <c r="C508" t="s">
        <v>185</v>
      </c>
      <c r="D508" s="2">
        <v>10732</v>
      </c>
      <c r="E508" s="1">
        <v>42314</v>
      </c>
      <c r="F508" t="s">
        <v>35</v>
      </c>
      <c r="G508">
        <v>360</v>
      </c>
      <c r="H508" s="2"/>
    </row>
    <row r="509" spans="1:8" x14ac:dyDescent="0.25">
      <c r="A509" t="s">
        <v>140</v>
      </c>
      <c r="B509" t="s">
        <v>132</v>
      </c>
      <c r="C509" t="s">
        <v>198</v>
      </c>
      <c r="D509" s="2">
        <v>10731</v>
      </c>
      <c r="E509" s="1">
        <v>42314</v>
      </c>
      <c r="F509" t="s">
        <v>63</v>
      </c>
      <c r="G509">
        <v>380</v>
      </c>
      <c r="H509" s="2"/>
    </row>
    <row r="510" spans="1:8" x14ac:dyDescent="0.25">
      <c r="A510" t="s">
        <v>140</v>
      </c>
      <c r="B510" t="s">
        <v>132</v>
      </c>
      <c r="C510" t="s">
        <v>198</v>
      </c>
      <c r="D510" s="2">
        <v>10731</v>
      </c>
      <c r="E510" s="1">
        <v>42314</v>
      </c>
      <c r="F510" t="s">
        <v>82</v>
      </c>
      <c r="G510">
        <v>1510.5</v>
      </c>
      <c r="H510" s="2"/>
    </row>
    <row r="511" spans="1:8" x14ac:dyDescent="0.25">
      <c r="A511" t="s">
        <v>176</v>
      </c>
      <c r="B511" t="s">
        <v>17</v>
      </c>
      <c r="C511" t="s">
        <v>191</v>
      </c>
      <c r="D511" s="2">
        <v>10347</v>
      </c>
      <c r="E511" s="1">
        <v>42314</v>
      </c>
      <c r="F511" t="s">
        <v>154</v>
      </c>
      <c r="G511">
        <v>112</v>
      </c>
      <c r="H511" s="2"/>
    </row>
    <row r="512" spans="1:8" x14ac:dyDescent="0.25">
      <c r="A512" t="s">
        <v>176</v>
      </c>
      <c r="B512" t="s">
        <v>17</v>
      </c>
      <c r="C512" t="s">
        <v>191</v>
      </c>
      <c r="D512" s="2">
        <v>10347</v>
      </c>
      <c r="E512" s="1">
        <v>42314</v>
      </c>
      <c r="F512" t="s">
        <v>104</v>
      </c>
      <c r="G512">
        <v>612</v>
      </c>
      <c r="H512" s="2"/>
    </row>
    <row r="513" spans="1:8" x14ac:dyDescent="0.25">
      <c r="A513" t="s">
        <v>176</v>
      </c>
      <c r="B513" t="s">
        <v>17</v>
      </c>
      <c r="C513" t="s">
        <v>191</v>
      </c>
      <c r="D513" s="2">
        <v>10347</v>
      </c>
      <c r="E513" s="1">
        <v>42314</v>
      </c>
      <c r="F513" t="s">
        <v>31</v>
      </c>
      <c r="G513">
        <v>58.8</v>
      </c>
      <c r="H513" s="2"/>
    </row>
    <row r="514" spans="1:8" x14ac:dyDescent="0.25">
      <c r="A514" t="s">
        <v>176</v>
      </c>
      <c r="B514" t="s">
        <v>17</v>
      </c>
      <c r="C514" t="s">
        <v>191</v>
      </c>
      <c r="D514" s="2">
        <v>10347</v>
      </c>
      <c r="E514" s="1">
        <v>42314</v>
      </c>
      <c r="F514" t="s">
        <v>14</v>
      </c>
      <c r="G514">
        <v>31.62</v>
      </c>
      <c r="H514" s="2"/>
    </row>
    <row r="515" spans="1:8" x14ac:dyDescent="0.25">
      <c r="A515" t="s">
        <v>92</v>
      </c>
      <c r="B515" t="s">
        <v>93</v>
      </c>
      <c r="C515" t="s">
        <v>7</v>
      </c>
      <c r="D515" s="2">
        <v>10733</v>
      </c>
      <c r="E515" s="1">
        <v>42315</v>
      </c>
      <c r="F515" t="s">
        <v>88</v>
      </c>
      <c r="G515">
        <v>372</v>
      </c>
      <c r="H515" s="2"/>
    </row>
    <row r="516" spans="1:8" x14ac:dyDescent="0.25">
      <c r="A516" t="s">
        <v>92</v>
      </c>
      <c r="B516" t="s">
        <v>93</v>
      </c>
      <c r="C516" t="s">
        <v>7</v>
      </c>
      <c r="D516" s="2">
        <v>10733</v>
      </c>
      <c r="E516" s="1">
        <v>42315</v>
      </c>
      <c r="F516" t="s">
        <v>103</v>
      </c>
      <c r="G516">
        <v>912</v>
      </c>
      <c r="H516" s="2"/>
    </row>
    <row r="517" spans="1:8" x14ac:dyDescent="0.25">
      <c r="A517" t="s">
        <v>92</v>
      </c>
      <c r="B517" t="s">
        <v>93</v>
      </c>
      <c r="C517" t="s">
        <v>7</v>
      </c>
      <c r="D517" s="2">
        <v>10733</v>
      </c>
      <c r="E517" s="1">
        <v>42315</v>
      </c>
      <c r="F517" t="s">
        <v>118</v>
      </c>
      <c r="G517">
        <v>175</v>
      </c>
      <c r="H517" s="2"/>
    </row>
    <row r="518" spans="1:8" x14ac:dyDescent="0.25">
      <c r="A518" t="s">
        <v>145</v>
      </c>
      <c r="B518" t="s">
        <v>12</v>
      </c>
      <c r="C518" t="s">
        <v>191</v>
      </c>
      <c r="D518" s="2">
        <v>10348</v>
      </c>
      <c r="E518" s="1">
        <v>42315</v>
      </c>
      <c r="F518" t="s">
        <v>94</v>
      </c>
      <c r="G518">
        <v>183.6</v>
      </c>
      <c r="H518" s="2"/>
    </row>
    <row r="519" spans="1:8" x14ac:dyDescent="0.25">
      <c r="A519" t="s">
        <v>145</v>
      </c>
      <c r="B519" t="s">
        <v>12</v>
      </c>
      <c r="C519" t="s">
        <v>191</v>
      </c>
      <c r="D519" s="2">
        <v>10348</v>
      </c>
      <c r="E519" s="1">
        <v>42315</v>
      </c>
      <c r="F519" t="s">
        <v>153</v>
      </c>
      <c r="G519">
        <v>180</v>
      </c>
      <c r="H519" s="2"/>
    </row>
    <row r="520" spans="1:8" x14ac:dyDescent="0.25">
      <c r="A520" t="s">
        <v>107</v>
      </c>
      <c r="B520" t="s">
        <v>17</v>
      </c>
      <c r="C520" t="s">
        <v>164</v>
      </c>
      <c r="D520" s="2">
        <v>10734</v>
      </c>
      <c r="E520" s="1">
        <v>42315</v>
      </c>
      <c r="F520" t="s">
        <v>54</v>
      </c>
      <c r="G520">
        <v>750</v>
      </c>
      <c r="H520" s="2"/>
    </row>
    <row r="521" spans="1:8" x14ac:dyDescent="0.25">
      <c r="A521" t="s">
        <v>107</v>
      </c>
      <c r="B521" t="s">
        <v>17</v>
      </c>
      <c r="C521" t="s">
        <v>164</v>
      </c>
      <c r="D521" s="2">
        <v>10734</v>
      </c>
      <c r="E521" s="1">
        <v>42315</v>
      </c>
      <c r="F521" t="s">
        <v>19</v>
      </c>
      <c r="G521">
        <v>388.35</v>
      </c>
      <c r="H521" s="2"/>
    </row>
    <row r="522" spans="1:8" x14ac:dyDescent="0.25">
      <c r="A522" t="s">
        <v>107</v>
      </c>
      <c r="B522" t="s">
        <v>17</v>
      </c>
      <c r="C522" t="s">
        <v>164</v>
      </c>
      <c r="D522" s="2">
        <v>10734</v>
      </c>
      <c r="E522" s="1">
        <v>42315</v>
      </c>
      <c r="F522" t="s">
        <v>35</v>
      </c>
      <c r="G522">
        <v>360</v>
      </c>
      <c r="H522" s="2"/>
    </row>
    <row r="523" spans="1:8" x14ac:dyDescent="0.25">
      <c r="A523" t="s">
        <v>141</v>
      </c>
      <c r="B523" t="s">
        <v>37</v>
      </c>
      <c r="C523" t="s">
        <v>198</v>
      </c>
      <c r="D523" s="2">
        <v>10349</v>
      </c>
      <c r="E523" s="1">
        <v>42316</v>
      </c>
      <c r="F523" t="s">
        <v>25</v>
      </c>
      <c r="G523">
        <v>141.6</v>
      </c>
      <c r="H523" s="2"/>
    </row>
    <row r="524" spans="1:8" x14ac:dyDescent="0.25">
      <c r="A524" t="s">
        <v>115</v>
      </c>
      <c r="B524" t="s">
        <v>37</v>
      </c>
      <c r="C524" t="s">
        <v>197</v>
      </c>
      <c r="D524" s="2">
        <v>10735</v>
      </c>
      <c r="E524" s="1">
        <v>42318</v>
      </c>
      <c r="F524" t="s">
        <v>144</v>
      </c>
      <c r="G524">
        <v>513</v>
      </c>
      <c r="H524" s="2"/>
    </row>
    <row r="525" spans="1:8" x14ac:dyDescent="0.25">
      <c r="A525" t="s">
        <v>115</v>
      </c>
      <c r="B525" t="s">
        <v>37</v>
      </c>
      <c r="C525" t="s">
        <v>197</v>
      </c>
      <c r="D525" s="2">
        <v>10735</v>
      </c>
      <c r="E525" s="1">
        <v>42318</v>
      </c>
      <c r="F525" t="s">
        <v>86</v>
      </c>
      <c r="G525">
        <v>23.4</v>
      </c>
      <c r="H525" s="2"/>
    </row>
    <row r="526" spans="1:8" x14ac:dyDescent="0.25">
      <c r="A526" t="s">
        <v>97</v>
      </c>
      <c r="B526" t="s">
        <v>98</v>
      </c>
      <c r="C526" t="s">
        <v>7</v>
      </c>
      <c r="D526" s="2">
        <v>10351</v>
      </c>
      <c r="E526" s="1">
        <v>42319</v>
      </c>
      <c r="F526" t="s">
        <v>27</v>
      </c>
      <c r="G526">
        <v>4005.2</v>
      </c>
      <c r="H526" s="2"/>
    </row>
    <row r="527" spans="1:8" x14ac:dyDescent="0.25">
      <c r="A527" t="s">
        <v>97</v>
      </c>
      <c r="B527" t="s">
        <v>98</v>
      </c>
      <c r="C527" t="s">
        <v>7</v>
      </c>
      <c r="D527" s="2">
        <v>10351</v>
      </c>
      <c r="E527" s="1">
        <v>42319</v>
      </c>
      <c r="F527" t="s">
        <v>22</v>
      </c>
      <c r="G527">
        <v>100.1</v>
      </c>
      <c r="H527" s="2"/>
    </row>
    <row r="528" spans="1:8" x14ac:dyDescent="0.25">
      <c r="A528" t="s">
        <v>97</v>
      </c>
      <c r="B528" t="s">
        <v>98</v>
      </c>
      <c r="C528" t="s">
        <v>7</v>
      </c>
      <c r="D528" s="2">
        <v>10351</v>
      </c>
      <c r="E528" s="1">
        <v>42319</v>
      </c>
      <c r="F528" t="s">
        <v>134</v>
      </c>
      <c r="G528">
        <v>1133.82</v>
      </c>
      <c r="H528" s="2"/>
    </row>
    <row r="529" spans="1:8" x14ac:dyDescent="0.25">
      <c r="A529" t="s">
        <v>97</v>
      </c>
      <c r="B529" t="s">
        <v>98</v>
      </c>
      <c r="C529" t="s">
        <v>7</v>
      </c>
      <c r="D529" s="2">
        <v>10351</v>
      </c>
      <c r="E529" s="1">
        <v>42319</v>
      </c>
      <c r="F529" t="s">
        <v>121</v>
      </c>
      <c r="G529">
        <v>159.6</v>
      </c>
      <c r="H529" s="2"/>
    </row>
    <row r="530" spans="1:8" x14ac:dyDescent="0.25">
      <c r="A530" t="s">
        <v>112</v>
      </c>
      <c r="B530" t="s">
        <v>113</v>
      </c>
      <c r="C530" t="s">
        <v>200</v>
      </c>
      <c r="D530" s="2">
        <v>10736</v>
      </c>
      <c r="E530" s="1">
        <v>42319</v>
      </c>
      <c r="F530" t="s">
        <v>121</v>
      </c>
      <c r="G530">
        <v>842</v>
      </c>
      <c r="H530" s="2"/>
    </row>
    <row r="531" spans="1:8" x14ac:dyDescent="0.25">
      <c r="A531" t="s">
        <v>112</v>
      </c>
      <c r="B531" t="s">
        <v>113</v>
      </c>
      <c r="C531" t="s">
        <v>200</v>
      </c>
      <c r="D531" s="2">
        <v>10736</v>
      </c>
      <c r="E531" s="1">
        <v>42319</v>
      </c>
      <c r="F531" t="s">
        <v>14</v>
      </c>
      <c r="G531">
        <v>155</v>
      </c>
      <c r="H531" s="2"/>
    </row>
    <row r="532" spans="1:8" x14ac:dyDescent="0.25">
      <c r="A532" t="s">
        <v>150</v>
      </c>
      <c r="B532" t="s">
        <v>29</v>
      </c>
      <c r="C532" t="s">
        <v>197</v>
      </c>
      <c r="D532" s="2">
        <v>10350</v>
      </c>
      <c r="E532" s="1">
        <v>42319</v>
      </c>
      <c r="F532" t="s">
        <v>67</v>
      </c>
      <c r="G532">
        <v>175.5</v>
      </c>
      <c r="H532" s="2"/>
    </row>
    <row r="533" spans="1:8" x14ac:dyDescent="0.25">
      <c r="A533" t="s">
        <v>150</v>
      </c>
      <c r="B533" t="s">
        <v>29</v>
      </c>
      <c r="C533" t="s">
        <v>197</v>
      </c>
      <c r="D533" s="2">
        <v>10350</v>
      </c>
      <c r="E533" s="1">
        <v>42319</v>
      </c>
      <c r="F533" t="s">
        <v>58</v>
      </c>
      <c r="G533">
        <v>466.56</v>
      </c>
      <c r="H533" s="2"/>
    </row>
    <row r="534" spans="1:8" x14ac:dyDescent="0.25">
      <c r="A534" t="s">
        <v>167</v>
      </c>
      <c r="B534" t="s">
        <v>29</v>
      </c>
      <c r="C534" t="s">
        <v>164</v>
      </c>
      <c r="D534" s="2">
        <v>10737</v>
      </c>
      <c r="E534" s="1">
        <v>42319</v>
      </c>
      <c r="F534" t="s">
        <v>87</v>
      </c>
      <c r="G534">
        <v>24</v>
      </c>
      <c r="H534" s="2"/>
    </row>
    <row r="535" spans="1:8" x14ac:dyDescent="0.25">
      <c r="A535" t="s">
        <v>167</v>
      </c>
      <c r="B535" t="s">
        <v>29</v>
      </c>
      <c r="C535" t="s">
        <v>164</v>
      </c>
      <c r="D535" s="2">
        <v>10737</v>
      </c>
      <c r="E535" s="1">
        <v>42319</v>
      </c>
      <c r="F535" t="s">
        <v>22</v>
      </c>
      <c r="G535">
        <v>115.8</v>
      </c>
      <c r="H535" s="2"/>
    </row>
    <row r="536" spans="1:8" x14ac:dyDescent="0.25">
      <c r="A536" t="s">
        <v>32</v>
      </c>
      <c r="B536" t="s">
        <v>33</v>
      </c>
      <c r="C536" t="s">
        <v>185</v>
      </c>
      <c r="D536" s="2">
        <v>10352</v>
      </c>
      <c r="E536" s="1">
        <v>42320</v>
      </c>
      <c r="F536" t="s">
        <v>66</v>
      </c>
      <c r="G536">
        <v>36</v>
      </c>
      <c r="H536" s="2"/>
    </row>
    <row r="537" spans="1:8" x14ac:dyDescent="0.25">
      <c r="A537" t="s">
        <v>32</v>
      </c>
      <c r="B537" t="s">
        <v>33</v>
      </c>
      <c r="C537" t="s">
        <v>185</v>
      </c>
      <c r="D537" s="2">
        <v>10352</v>
      </c>
      <c r="E537" s="1">
        <v>42320</v>
      </c>
      <c r="F537" t="s">
        <v>25</v>
      </c>
      <c r="G537">
        <v>100.3</v>
      </c>
      <c r="H537" s="2"/>
    </row>
    <row r="538" spans="1:8" x14ac:dyDescent="0.25">
      <c r="A538" t="s">
        <v>178</v>
      </c>
      <c r="B538" t="s">
        <v>29</v>
      </c>
      <c r="C538" t="s">
        <v>164</v>
      </c>
      <c r="D538" s="2">
        <v>10738</v>
      </c>
      <c r="E538" s="1">
        <v>42320</v>
      </c>
      <c r="F538" t="s">
        <v>60</v>
      </c>
      <c r="G538">
        <v>52.35</v>
      </c>
      <c r="H538" s="2"/>
    </row>
    <row r="539" spans="1:8" x14ac:dyDescent="0.25">
      <c r="A539" t="s">
        <v>167</v>
      </c>
      <c r="B539" t="s">
        <v>29</v>
      </c>
      <c r="C539" t="s">
        <v>185</v>
      </c>
      <c r="D539" s="2">
        <v>10739</v>
      </c>
      <c r="E539" s="1">
        <v>42320</v>
      </c>
      <c r="F539" t="s">
        <v>30</v>
      </c>
      <c r="G539">
        <v>114</v>
      </c>
      <c r="H539" s="2"/>
    </row>
    <row r="540" spans="1:8" x14ac:dyDescent="0.25">
      <c r="A540" t="s">
        <v>167</v>
      </c>
      <c r="B540" t="s">
        <v>29</v>
      </c>
      <c r="C540" t="s">
        <v>185</v>
      </c>
      <c r="D540" s="2">
        <v>10739</v>
      </c>
      <c r="E540" s="1">
        <v>42320</v>
      </c>
      <c r="F540" t="s">
        <v>118</v>
      </c>
      <c r="G540">
        <v>126</v>
      </c>
      <c r="H540" s="2"/>
    </row>
    <row r="541" spans="1:8" x14ac:dyDescent="0.25">
      <c r="A541" t="s">
        <v>169</v>
      </c>
      <c r="B541" t="s">
        <v>98</v>
      </c>
      <c r="C541" t="s">
        <v>198</v>
      </c>
      <c r="D541" s="2">
        <v>10353</v>
      </c>
      <c r="E541" s="1">
        <v>42321</v>
      </c>
      <c r="F541" t="s">
        <v>24</v>
      </c>
      <c r="G541">
        <v>161.28</v>
      </c>
      <c r="H541" s="2"/>
    </row>
    <row r="542" spans="1:8" x14ac:dyDescent="0.25">
      <c r="A542" t="s">
        <v>169</v>
      </c>
      <c r="B542" t="s">
        <v>98</v>
      </c>
      <c r="C542" t="s">
        <v>198</v>
      </c>
      <c r="D542" s="2">
        <v>10353</v>
      </c>
      <c r="E542" s="1">
        <v>42321</v>
      </c>
      <c r="F542" t="s">
        <v>27</v>
      </c>
      <c r="G542">
        <v>8432</v>
      </c>
      <c r="H542" s="2"/>
    </row>
    <row r="543" spans="1:8" x14ac:dyDescent="0.25">
      <c r="A543" t="s">
        <v>137</v>
      </c>
      <c r="B543" t="s">
        <v>37</v>
      </c>
      <c r="C543" t="s">
        <v>191</v>
      </c>
      <c r="D543" s="2">
        <v>10740</v>
      </c>
      <c r="E543" s="1">
        <v>42321</v>
      </c>
      <c r="F543" t="s">
        <v>103</v>
      </c>
      <c r="G543">
        <v>182.4</v>
      </c>
      <c r="H543" s="2"/>
    </row>
    <row r="544" spans="1:8" x14ac:dyDescent="0.25">
      <c r="A544" t="s">
        <v>137</v>
      </c>
      <c r="B544" t="s">
        <v>37</v>
      </c>
      <c r="C544" t="s">
        <v>191</v>
      </c>
      <c r="D544" s="2">
        <v>10740</v>
      </c>
      <c r="E544" s="1">
        <v>42321</v>
      </c>
      <c r="F544" t="s">
        <v>42</v>
      </c>
      <c r="G544">
        <v>504</v>
      </c>
      <c r="H544" s="2"/>
    </row>
    <row r="545" spans="1:8" x14ac:dyDescent="0.25">
      <c r="A545" t="s">
        <v>137</v>
      </c>
      <c r="B545" t="s">
        <v>37</v>
      </c>
      <c r="C545" t="s">
        <v>191</v>
      </c>
      <c r="D545" s="2">
        <v>10740</v>
      </c>
      <c r="E545" s="1">
        <v>42321</v>
      </c>
      <c r="F545" t="s">
        <v>38</v>
      </c>
      <c r="G545">
        <v>304</v>
      </c>
      <c r="H545" s="2"/>
    </row>
    <row r="546" spans="1:8" x14ac:dyDescent="0.25">
      <c r="A546" t="s">
        <v>137</v>
      </c>
      <c r="B546" t="s">
        <v>37</v>
      </c>
      <c r="C546" t="s">
        <v>191</v>
      </c>
      <c r="D546" s="2">
        <v>10740</v>
      </c>
      <c r="E546" s="1">
        <v>42321</v>
      </c>
      <c r="F546" t="s">
        <v>55</v>
      </c>
      <c r="G546">
        <v>425.6</v>
      </c>
      <c r="H546" s="2"/>
    </row>
    <row r="547" spans="1:8" x14ac:dyDescent="0.25">
      <c r="A547" t="s">
        <v>125</v>
      </c>
      <c r="B547" t="s">
        <v>57</v>
      </c>
      <c r="C547" t="s">
        <v>191</v>
      </c>
      <c r="D547" s="2">
        <v>10741</v>
      </c>
      <c r="E547" s="1">
        <v>42322</v>
      </c>
      <c r="F547" t="s">
        <v>76</v>
      </c>
      <c r="G547">
        <v>228</v>
      </c>
      <c r="H547" s="2"/>
    </row>
    <row r="548" spans="1:8" x14ac:dyDescent="0.25">
      <c r="A548" t="s">
        <v>77</v>
      </c>
      <c r="B548" t="s">
        <v>53</v>
      </c>
      <c r="C548" t="s">
        <v>185</v>
      </c>
      <c r="D548" s="2">
        <v>10742</v>
      </c>
      <c r="E548" s="1">
        <v>42322</v>
      </c>
      <c r="F548" t="s">
        <v>129</v>
      </c>
      <c r="G548">
        <v>200</v>
      </c>
      <c r="H548" s="2"/>
    </row>
    <row r="549" spans="1:8" x14ac:dyDescent="0.25">
      <c r="A549" t="s">
        <v>77</v>
      </c>
      <c r="B549" t="s">
        <v>53</v>
      </c>
      <c r="C549" t="s">
        <v>185</v>
      </c>
      <c r="D549" s="2">
        <v>10742</v>
      </c>
      <c r="E549" s="1">
        <v>42322</v>
      </c>
      <c r="F549" t="s">
        <v>10</v>
      </c>
      <c r="G549">
        <v>1700</v>
      </c>
      <c r="H549" s="2"/>
    </row>
    <row r="550" spans="1:8" x14ac:dyDescent="0.25">
      <c r="A550" t="s">
        <v>77</v>
      </c>
      <c r="B550" t="s">
        <v>53</v>
      </c>
      <c r="C550" t="s">
        <v>185</v>
      </c>
      <c r="D550" s="2">
        <v>10742</v>
      </c>
      <c r="E550" s="1">
        <v>42322</v>
      </c>
      <c r="F550" t="s">
        <v>90</v>
      </c>
      <c r="G550">
        <v>1218</v>
      </c>
      <c r="H550" s="2"/>
    </row>
    <row r="551" spans="1:8" x14ac:dyDescent="0.25">
      <c r="A551" t="s">
        <v>91</v>
      </c>
      <c r="B551" t="s">
        <v>45</v>
      </c>
      <c r="C551" t="s">
        <v>199</v>
      </c>
      <c r="D551" s="2">
        <v>10354</v>
      </c>
      <c r="E551" s="1">
        <v>42322</v>
      </c>
      <c r="F551" t="s">
        <v>94</v>
      </c>
      <c r="G551">
        <v>172.8</v>
      </c>
      <c r="H551" s="2"/>
    </row>
    <row r="552" spans="1:8" x14ac:dyDescent="0.25">
      <c r="A552" t="s">
        <v>91</v>
      </c>
      <c r="B552" t="s">
        <v>45</v>
      </c>
      <c r="C552" t="s">
        <v>199</v>
      </c>
      <c r="D552" s="2">
        <v>10354</v>
      </c>
      <c r="E552" s="1">
        <v>42322</v>
      </c>
      <c r="F552" t="s">
        <v>18</v>
      </c>
      <c r="G552">
        <v>396</v>
      </c>
      <c r="H552" s="2"/>
    </row>
    <row r="553" spans="1:8" x14ac:dyDescent="0.25">
      <c r="A553" t="s">
        <v>125</v>
      </c>
      <c r="B553" t="s">
        <v>57</v>
      </c>
      <c r="C553" t="s">
        <v>197</v>
      </c>
      <c r="D553" s="2">
        <v>10355</v>
      </c>
      <c r="E553" s="1">
        <v>42323</v>
      </c>
      <c r="F553" t="s">
        <v>66</v>
      </c>
      <c r="G553">
        <v>90</v>
      </c>
      <c r="H553" s="2"/>
    </row>
    <row r="554" spans="1:8" x14ac:dyDescent="0.25">
      <c r="A554" t="s">
        <v>125</v>
      </c>
      <c r="B554" t="s">
        <v>57</v>
      </c>
      <c r="C554" t="s">
        <v>197</v>
      </c>
      <c r="D554" s="2">
        <v>10355</v>
      </c>
      <c r="E554" s="1">
        <v>42323</v>
      </c>
      <c r="F554" t="s">
        <v>73</v>
      </c>
      <c r="G554">
        <v>390</v>
      </c>
      <c r="H554" s="2"/>
    </row>
    <row r="555" spans="1:8" x14ac:dyDescent="0.25">
      <c r="A555" t="s">
        <v>125</v>
      </c>
      <c r="B555" t="s">
        <v>57</v>
      </c>
      <c r="C555" t="s">
        <v>7</v>
      </c>
      <c r="D555" s="2">
        <v>10743</v>
      </c>
      <c r="E555" s="1">
        <v>42325</v>
      </c>
      <c r="F555" t="s">
        <v>39</v>
      </c>
      <c r="G555">
        <v>319.2</v>
      </c>
      <c r="H555" s="2"/>
    </row>
    <row r="556" spans="1:8" x14ac:dyDescent="0.25">
      <c r="A556" t="s">
        <v>64</v>
      </c>
      <c r="B556" t="s">
        <v>65</v>
      </c>
      <c r="C556" t="s">
        <v>197</v>
      </c>
      <c r="D556" s="2">
        <v>10744</v>
      </c>
      <c r="E556" s="1">
        <v>42325</v>
      </c>
      <c r="F556" t="s">
        <v>31</v>
      </c>
      <c r="G556">
        <v>736</v>
      </c>
      <c r="H556" s="2"/>
    </row>
    <row r="557" spans="1:8" x14ac:dyDescent="0.25">
      <c r="A557" t="s">
        <v>145</v>
      </c>
      <c r="B557" t="s">
        <v>12</v>
      </c>
      <c r="C557" t="s">
        <v>197</v>
      </c>
      <c r="D557" s="2">
        <v>10356</v>
      </c>
      <c r="E557" s="1">
        <v>42326</v>
      </c>
      <c r="F557" t="s">
        <v>89</v>
      </c>
      <c r="G557">
        <v>300</v>
      </c>
      <c r="H557" s="2"/>
    </row>
    <row r="558" spans="1:8" x14ac:dyDescent="0.25">
      <c r="A558" t="s">
        <v>145</v>
      </c>
      <c r="B558" t="s">
        <v>12</v>
      </c>
      <c r="C558" t="s">
        <v>197</v>
      </c>
      <c r="D558" s="2">
        <v>10356</v>
      </c>
      <c r="E558" s="1">
        <v>42326</v>
      </c>
      <c r="F558" t="s">
        <v>127</v>
      </c>
      <c r="G558">
        <v>230.4</v>
      </c>
      <c r="H558" s="2"/>
    </row>
    <row r="559" spans="1:8" x14ac:dyDescent="0.25">
      <c r="A559" t="s">
        <v>145</v>
      </c>
      <c r="B559" t="s">
        <v>12</v>
      </c>
      <c r="C559" t="s">
        <v>197</v>
      </c>
      <c r="D559" s="2">
        <v>10356</v>
      </c>
      <c r="E559" s="1">
        <v>42326</v>
      </c>
      <c r="F559" t="s">
        <v>58</v>
      </c>
      <c r="G559">
        <v>576</v>
      </c>
      <c r="H559" s="2"/>
    </row>
    <row r="560" spans="1:8" x14ac:dyDescent="0.25">
      <c r="A560" t="s">
        <v>11</v>
      </c>
      <c r="B560" t="s">
        <v>12</v>
      </c>
      <c r="C560" t="s">
        <v>200</v>
      </c>
      <c r="D560" s="2">
        <v>10745</v>
      </c>
      <c r="E560" s="1">
        <v>42326</v>
      </c>
      <c r="F560" t="s">
        <v>68</v>
      </c>
      <c r="G560">
        <v>1500</v>
      </c>
      <c r="H560" s="2"/>
    </row>
    <row r="561" spans="1:8" x14ac:dyDescent="0.25">
      <c r="A561" t="s">
        <v>11</v>
      </c>
      <c r="B561" t="s">
        <v>12</v>
      </c>
      <c r="C561" t="s">
        <v>200</v>
      </c>
      <c r="D561" s="2">
        <v>10745</v>
      </c>
      <c r="E561" s="1">
        <v>42326</v>
      </c>
      <c r="F561" t="s">
        <v>134</v>
      </c>
      <c r="G561">
        <v>311.2</v>
      </c>
      <c r="H561" s="2"/>
    </row>
    <row r="562" spans="1:8" x14ac:dyDescent="0.25">
      <c r="A562" t="s">
        <v>11</v>
      </c>
      <c r="B562" t="s">
        <v>12</v>
      </c>
      <c r="C562" t="s">
        <v>200</v>
      </c>
      <c r="D562" s="2">
        <v>10745</v>
      </c>
      <c r="E562" s="1">
        <v>42326</v>
      </c>
      <c r="F562" t="s">
        <v>47</v>
      </c>
      <c r="G562">
        <v>2475</v>
      </c>
      <c r="H562" s="2"/>
    </row>
    <row r="563" spans="1:8" x14ac:dyDescent="0.25">
      <c r="A563" t="s">
        <v>11</v>
      </c>
      <c r="B563" t="s">
        <v>12</v>
      </c>
      <c r="C563" t="s">
        <v>200</v>
      </c>
      <c r="D563" s="2">
        <v>10745</v>
      </c>
      <c r="E563" s="1">
        <v>42326</v>
      </c>
      <c r="F563" t="s">
        <v>90</v>
      </c>
      <c r="G563">
        <v>243.6</v>
      </c>
      <c r="H563" s="2"/>
    </row>
    <row r="564" spans="1:8" x14ac:dyDescent="0.25">
      <c r="A564" t="s">
        <v>140</v>
      </c>
      <c r="B564" t="s">
        <v>132</v>
      </c>
      <c r="C564" t="s">
        <v>7</v>
      </c>
      <c r="D564" s="2">
        <v>10746</v>
      </c>
      <c r="E564" s="1">
        <v>42327</v>
      </c>
      <c r="F564" t="s">
        <v>87</v>
      </c>
      <c r="G564">
        <v>36</v>
      </c>
      <c r="H564" s="2"/>
    </row>
    <row r="565" spans="1:8" x14ac:dyDescent="0.25">
      <c r="A565" t="s">
        <v>140</v>
      </c>
      <c r="B565" t="s">
        <v>132</v>
      </c>
      <c r="C565" t="s">
        <v>7</v>
      </c>
      <c r="D565" s="2">
        <v>10746</v>
      </c>
      <c r="E565" s="1">
        <v>42327</v>
      </c>
      <c r="F565" t="s">
        <v>96</v>
      </c>
      <c r="G565">
        <v>392</v>
      </c>
      <c r="H565" s="2"/>
    </row>
    <row r="566" spans="1:8" x14ac:dyDescent="0.25">
      <c r="A566" t="s">
        <v>140</v>
      </c>
      <c r="B566" t="s">
        <v>132</v>
      </c>
      <c r="C566" t="s">
        <v>7</v>
      </c>
      <c r="D566" s="2">
        <v>10746</v>
      </c>
      <c r="E566" s="1">
        <v>42327</v>
      </c>
      <c r="F566" t="s">
        <v>43</v>
      </c>
      <c r="G566">
        <v>443.7</v>
      </c>
      <c r="H566" s="2"/>
    </row>
    <row r="567" spans="1:8" x14ac:dyDescent="0.25">
      <c r="A567" t="s">
        <v>140</v>
      </c>
      <c r="B567" t="s">
        <v>132</v>
      </c>
      <c r="C567" t="s">
        <v>7</v>
      </c>
      <c r="D567" s="2">
        <v>10746</v>
      </c>
      <c r="E567" s="1">
        <v>42327</v>
      </c>
      <c r="F567" t="s">
        <v>58</v>
      </c>
      <c r="G567">
        <v>1440</v>
      </c>
      <c r="H567" s="2"/>
    </row>
    <row r="568" spans="1:8" x14ac:dyDescent="0.25">
      <c r="A568" t="s">
        <v>5</v>
      </c>
      <c r="B568" t="s">
        <v>6</v>
      </c>
      <c r="C568" t="s">
        <v>7</v>
      </c>
      <c r="D568" s="2">
        <v>10357</v>
      </c>
      <c r="E568" s="1">
        <v>42327</v>
      </c>
      <c r="F568" t="s">
        <v>8</v>
      </c>
      <c r="G568">
        <v>595.20000000000005</v>
      </c>
      <c r="H568" s="2"/>
    </row>
    <row r="569" spans="1:8" x14ac:dyDescent="0.25">
      <c r="A569" t="s">
        <v>5</v>
      </c>
      <c r="B569" t="s">
        <v>6</v>
      </c>
      <c r="C569" t="s">
        <v>7</v>
      </c>
      <c r="D569" s="2">
        <v>10357</v>
      </c>
      <c r="E569" s="1">
        <v>42327</v>
      </c>
      <c r="F569" t="s">
        <v>9</v>
      </c>
      <c r="G569">
        <v>398.4</v>
      </c>
      <c r="H569" s="2"/>
    </row>
    <row r="570" spans="1:8" x14ac:dyDescent="0.25">
      <c r="A570" t="s">
        <v>5</v>
      </c>
      <c r="B570" t="s">
        <v>6</v>
      </c>
      <c r="C570" t="s">
        <v>7</v>
      </c>
      <c r="D570" s="2">
        <v>10357</v>
      </c>
      <c r="E570" s="1">
        <v>42327</v>
      </c>
      <c r="F570" t="s">
        <v>10</v>
      </c>
      <c r="G570">
        <v>174.08</v>
      </c>
      <c r="H570" s="2"/>
    </row>
    <row r="571" spans="1:8" x14ac:dyDescent="0.25">
      <c r="A571" t="s">
        <v>169</v>
      </c>
      <c r="B571" t="s">
        <v>98</v>
      </c>
      <c r="C571" t="s">
        <v>197</v>
      </c>
      <c r="D571" s="2">
        <v>10747</v>
      </c>
      <c r="E571" s="1">
        <v>42327</v>
      </c>
      <c r="F571" t="s">
        <v>89</v>
      </c>
      <c r="G571">
        <v>100</v>
      </c>
      <c r="H571" s="2"/>
    </row>
    <row r="572" spans="1:8" x14ac:dyDescent="0.25">
      <c r="A572" t="s">
        <v>169</v>
      </c>
      <c r="B572" t="s">
        <v>98</v>
      </c>
      <c r="C572" t="s">
        <v>197</v>
      </c>
      <c r="D572" s="2">
        <v>10747</v>
      </c>
      <c r="E572" s="1">
        <v>42327</v>
      </c>
      <c r="F572" t="s">
        <v>22</v>
      </c>
      <c r="G572">
        <v>337.75</v>
      </c>
      <c r="H572" s="2"/>
    </row>
    <row r="573" spans="1:8" x14ac:dyDescent="0.25">
      <c r="A573" t="s">
        <v>169</v>
      </c>
      <c r="B573" t="s">
        <v>98</v>
      </c>
      <c r="C573" t="s">
        <v>197</v>
      </c>
      <c r="D573" s="2">
        <v>10747</v>
      </c>
      <c r="E573" s="1">
        <v>42327</v>
      </c>
      <c r="F573" t="s">
        <v>78</v>
      </c>
      <c r="G573">
        <v>395.1</v>
      </c>
      <c r="H573" s="2"/>
    </row>
    <row r="574" spans="1:8" x14ac:dyDescent="0.25">
      <c r="A574" t="s">
        <v>169</v>
      </c>
      <c r="B574" t="s">
        <v>98</v>
      </c>
      <c r="C574" t="s">
        <v>197</v>
      </c>
      <c r="D574" s="2">
        <v>10747</v>
      </c>
      <c r="E574" s="1">
        <v>42327</v>
      </c>
      <c r="F574" t="s">
        <v>58</v>
      </c>
      <c r="G574">
        <v>1080</v>
      </c>
      <c r="H574" s="2"/>
    </row>
    <row r="575" spans="1:8" x14ac:dyDescent="0.25">
      <c r="A575" t="s">
        <v>123</v>
      </c>
      <c r="B575" t="s">
        <v>57</v>
      </c>
      <c r="C575" t="s">
        <v>191</v>
      </c>
      <c r="D575" s="2">
        <v>10749</v>
      </c>
      <c r="E575" s="1">
        <v>42328</v>
      </c>
      <c r="F575" t="s">
        <v>55</v>
      </c>
      <c r="G575">
        <v>570</v>
      </c>
      <c r="H575" s="2"/>
    </row>
    <row r="576" spans="1:8" x14ac:dyDescent="0.25">
      <c r="A576" t="s">
        <v>123</v>
      </c>
      <c r="B576" t="s">
        <v>57</v>
      </c>
      <c r="C576" t="s">
        <v>191</v>
      </c>
      <c r="D576" s="2">
        <v>10749</v>
      </c>
      <c r="E576" s="1">
        <v>42328</v>
      </c>
      <c r="F576" t="s">
        <v>47</v>
      </c>
      <c r="G576">
        <v>330</v>
      </c>
      <c r="H576" s="2"/>
    </row>
    <row r="577" spans="1:8" x14ac:dyDescent="0.25">
      <c r="A577" t="s">
        <v>123</v>
      </c>
      <c r="B577" t="s">
        <v>57</v>
      </c>
      <c r="C577" t="s">
        <v>191</v>
      </c>
      <c r="D577" s="2">
        <v>10749</v>
      </c>
      <c r="E577" s="1">
        <v>42328</v>
      </c>
      <c r="F577" t="s">
        <v>35</v>
      </c>
      <c r="G577">
        <v>180</v>
      </c>
      <c r="H577" s="2"/>
    </row>
    <row r="578" spans="1:8" x14ac:dyDescent="0.25">
      <c r="A578" t="s">
        <v>150</v>
      </c>
      <c r="B578" t="s">
        <v>29</v>
      </c>
      <c r="C578" t="s">
        <v>196</v>
      </c>
      <c r="D578" s="2">
        <v>10358</v>
      </c>
      <c r="E578" s="1">
        <v>42328</v>
      </c>
      <c r="F578" t="s">
        <v>66</v>
      </c>
      <c r="G578">
        <v>34.200000000000003</v>
      </c>
      <c r="H578" s="2"/>
    </row>
    <row r="579" spans="1:8" x14ac:dyDescent="0.25">
      <c r="A579" t="s">
        <v>150</v>
      </c>
      <c r="B579" t="s">
        <v>29</v>
      </c>
      <c r="C579" t="s">
        <v>196</v>
      </c>
      <c r="D579" s="2">
        <v>10358</v>
      </c>
      <c r="E579" s="1">
        <v>42328</v>
      </c>
      <c r="F579" t="s">
        <v>172</v>
      </c>
      <c r="G579">
        <v>106.4</v>
      </c>
      <c r="H579" s="2"/>
    </row>
    <row r="580" spans="1:8" x14ac:dyDescent="0.25">
      <c r="A580" t="s">
        <v>150</v>
      </c>
      <c r="B580" t="s">
        <v>29</v>
      </c>
      <c r="C580" t="s">
        <v>196</v>
      </c>
      <c r="D580" s="2">
        <v>10358</v>
      </c>
      <c r="E580" s="1">
        <v>42328</v>
      </c>
      <c r="F580" t="s">
        <v>30</v>
      </c>
      <c r="G580">
        <v>288.8</v>
      </c>
      <c r="H580" s="2"/>
    </row>
    <row r="581" spans="1:8" x14ac:dyDescent="0.25">
      <c r="A581" t="s">
        <v>36</v>
      </c>
      <c r="B581" t="s">
        <v>37</v>
      </c>
      <c r="C581" t="s">
        <v>185</v>
      </c>
      <c r="D581" s="2">
        <v>10748</v>
      </c>
      <c r="E581" s="1">
        <v>42328</v>
      </c>
      <c r="F581" t="s">
        <v>153</v>
      </c>
      <c r="G581">
        <v>396</v>
      </c>
      <c r="H581" s="2"/>
    </row>
    <row r="582" spans="1:8" x14ac:dyDescent="0.25">
      <c r="A582" t="s">
        <v>36</v>
      </c>
      <c r="B582" t="s">
        <v>37</v>
      </c>
      <c r="C582" t="s">
        <v>185</v>
      </c>
      <c r="D582" s="2">
        <v>10748</v>
      </c>
      <c r="E582" s="1">
        <v>42328</v>
      </c>
      <c r="F582" t="s">
        <v>31</v>
      </c>
      <c r="G582">
        <v>736</v>
      </c>
      <c r="H582" s="2"/>
    </row>
    <row r="583" spans="1:8" x14ac:dyDescent="0.25">
      <c r="A583" t="s">
        <v>36</v>
      </c>
      <c r="B583" t="s">
        <v>37</v>
      </c>
      <c r="C583" t="s">
        <v>185</v>
      </c>
      <c r="D583" s="2">
        <v>10748</v>
      </c>
      <c r="E583" s="1">
        <v>42328</v>
      </c>
      <c r="F583" t="s">
        <v>55</v>
      </c>
      <c r="G583">
        <v>1064</v>
      </c>
      <c r="H583" s="2"/>
    </row>
    <row r="584" spans="1:8" x14ac:dyDescent="0.25">
      <c r="A584" t="s">
        <v>102</v>
      </c>
      <c r="B584" t="s">
        <v>57</v>
      </c>
      <c r="C584" t="s">
        <v>196</v>
      </c>
      <c r="D584" s="2">
        <v>10359</v>
      </c>
      <c r="E584" s="1">
        <v>42329</v>
      </c>
      <c r="F584" t="s">
        <v>60</v>
      </c>
      <c r="G584">
        <v>739.48</v>
      </c>
      <c r="H584" s="2"/>
    </row>
    <row r="585" spans="1:8" x14ac:dyDescent="0.25">
      <c r="A585" t="s">
        <v>102</v>
      </c>
      <c r="B585" t="s">
        <v>57</v>
      </c>
      <c r="C585" t="s">
        <v>196</v>
      </c>
      <c r="D585" s="2">
        <v>10359</v>
      </c>
      <c r="E585" s="1">
        <v>42329</v>
      </c>
      <c r="F585" t="s">
        <v>89</v>
      </c>
      <c r="G585">
        <v>665</v>
      </c>
      <c r="H585" s="2"/>
    </row>
    <row r="586" spans="1:8" x14ac:dyDescent="0.25">
      <c r="A586" t="s">
        <v>102</v>
      </c>
      <c r="B586" t="s">
        <v>57</v>
      </c>
      <c r="C586" t="s">
        <v>196</v>
      </c>
      <c r="D586" s="2">
        <v>10359</v>
      </c>
      <c r="E586" s="1">
        <v>42329</v>
      </c>
      <c r="F586" t="s">
        <v>10</v>
      </c>
      <c r="G586">
        <v>2067.1999999999998</v>
      </c>
      <c r="H586" s="2"/>
    </row>
    <row r="587" spans="1:8" x14ac:dyDescent="0.25">
      <c r="A587" t="s">
        <v>135</v>
      </c>
      <c r="B587" t="s">
        <v>136</v>
      </c>
      <c r="C587" t="s">
        <v>200</v>
      </c>
      <c r="D587" s="2">
        <v>10750</v>
      </c>
      <c r="E587" s="1">
        <v>42329</v>
      </c>
      <c r="F587" t="s">
        <v>88</v>
      </c>
      <c r="G587">
        <v>98.81</v>
      </c>
      <c r="H587" s="2"/>
    </row>
    <row r="588" spans="1:8" x14ac:dyDescent="0.25">
      <c r="A588" t="s">
        <v>135</v>
      </c>
      <c r="B588" t="s">
        <v>136</v>
      </c>
      <c r="C588" t="s">
        <v>200</v>
      </c>
      <c r="D588" s="2">
        <v>10750</v>
      </c>
      <c r="E588" s="1">
        <v>42329</v>
      </c>
      <c r="F588" t="s">
        <v>38</v>
      </c>
      <c r="G588">
        <v>323</v>
      </c>
      <c r="H588" s="2"/>
    </row>
    <row r="589" spans="1:8" x14ac:dyDescent="0.25">
      <c r="A589" t="s">
        <v>135</v>
      </c>
      <c r="B589" t="s">
        <v>136</v>
      </c>
      <c r="C589" t="s">
        <v>200</v>
      </c>
      <c r="D589" s="2">
        <v>10750</v>
      </c>
      <c r="E589" s="1">
        <v>42329</v>
      </c>
      <c r="F589" t="s">
        <v>47</v>
      </c>
      <c r="G589">
        <v>1168.75</v>
      </c>
      <c r="H589" s="2"/>
    </row>
    <row r="590" spans="1:8" x14ac:dyDescent="0.25">
      <c r="A590" t="s">
        <v>174</v>
      </c>
      <c r="B590" t="s">
        <v>29</v>
      </c>
      <c r="C590" t="s">
        <v>191</v>
      </c>
      <c r="D590" s="2">
        <v>10360</v>
      </c>
      <c r="E590" s="1">
        <v>42330</v>
      </c>
      <c r="F590" t="s">
        <v>103</v>
      </c>
      <c r="G590">
        <v>1092</v>
      </c>
      <c r="H590" s="2"/>
    </row>
    <row r="591" spans="1:8" x14ac:dyDescent="0.25">
      <c r="A591" t="s">
        <v>174</v>
      </c>
      <c r="B591" t="s">
        <v>29</v>
      </c>
      <c r="C591" t="s">
        <v>191</v>
      </c>
      <c r="D591" s="2">
        <v>10360</v>
      </c>
      <c r="E591" s="1">
        <v>42330</v>
      </c>
      <c r="F591" t="s">
        <v>18</v>
      </c>
      <c r="G591">
        <v>3465</v>
      </c>
      <c r="H591" s="2"/>
    </row>
    <row r="592" spans="1:8" x14ac:dyDescent="0.25">
      <c r="A592" t="s">
        <v>174</v>
      </c>
      <c r="B592" t="s">
        <v>29</v>
      </c>
      <c r="C592" t="s">
        <v>191</v>
      </c>
      <c r="D592" s="2">
        <v>10360</v>
      </c>
      <c r="E592" s="1">
        <v>42330</v>
      </c>
      <c r="F592" t="s">
        <v>27</v>
      </c>
      <c r="G592">
        <v>2108</v>
      </c>
      <c r="H592" s="2"/>
    </row>
    <row r="593" spans="1:8" x14ac:dyDescent="0.25">
      <c r="A593" t="s">
        <v>174</v>
      </c>
      <c r="B593" t="s">
        <v>29</v>
      </c>
      <c r="C593" t="s">
        <v>191</v>
      </c>
      <c r="D593" s="2">
        <v>10360</v>
      </c>
      <c r="E593" s="1">
        <v>42330</v>
      </c>
      <c r="F593" t="s">
        <v>46</v>
      </c>
      <c r="G593">
        <v>560</v>
      </c>
      <c r="H593" s="2"/>
    </row>
    <row r="594" spans="1:8" x14ac:dyDescent="0.25">
      <c r="A594" t="s">
        <v>174</v>
      </c>
      <c r="B594" t="s">
        <v>29</v>
      </c>
      <c r="C594" t="s">
        <v>191</v>
      </c>
      <c r="D594" s="2">
        <v>10360</v>
      </c>
      <c r="E594" s="1">
        <v>42330</v>
      </c>
      <c r="F594" t="s">
        <v>25</v>
      </c>
      <c r="G594">
        <v>165.2</v>
      </c>
      <c r="H594" s="2"/>
    </row>
    <row r="595" spans="1:8" x14ac:dyDescent="0.25">
      <c r="A595" t="s">
        <v>11</v>
      </c>
      <c r="B595" t="s">
        <v>12</v>
      </c>
      <c r="C595" t="s">
        <v>7</v>
      </c>
      <c r="D595" s="2">
        <v>10361</v>
      </c>
      <c r="E595" s="1">
        <v>42330</v>
      </c>
      <c r="F595" t="s">
        <v>104</v>
      </c>
      <c r="G595">
        <v>699.84</v>
      </c>
      <c r="H595" s="2"/>
    </row>
    <row r="596" spans="1:8" x14ac:dyDescent="0.25">
      <c r="A596" t="s">
        <v>11</v>
      </c>
      <c r="B596" t="s">
        <v>12</v>
      </c>
      <c r="C596" t="s">
        <v>7</v>
      </c>
      <c r="D596" s="2">
        <v>10361</v>
      </c>
      <c r="E596" s="1">
        <v>42330</v>
      </c>
      <c r="F596" t="s">
        <v>10</v>
      </c>
      <c r="G596">
        <v>1346.4</v>
      </c>
      <c r="H596" s="2"/>
    </row>
    <row r="597" spans="1:8" x14ac:dyDescent="0.25">
      <c r="A597" t="s">
        <v>182</v>
      </c>
      <c r="B597" t="s">
        <v>57</v>
      </c>
      <c r="C597" t="s">
        <v>164</v>
      </c>
      <c r="D597" s="2">
        <v>10752</v>
      </c>
      <c r="E597" s="1">
        <v>42332</v>
      </c>
      <c r="F597" t="s">
        <v>94</v>
      </c>
      <c r="G597">
        <v>144</v>
      </c>
      <c r="H597" s="2"/>
    </row>
    <row r="598" spans="1:8" x14ac:dyDescent="0.25">
      <c r="A598" t="s">
        <v>182</v>
      </c>
      <c r="B598" t="s">
        <v>57</v>
      </c>
      <c r="C598" t="s">
        <v>164</v>
      </c>
      <c r="D598" s="2">
        <v>10752</v>
      </c>
      <c r="E598" s="1">
        <v>42332</v>
      </c>
      <c r="F598" t="s">
        <v>58</v>
      </c>
      <c r="G598">
        <v>108</v>
      </c>
      <c r="H598" s="2"/>
    </row>
    <row r="599" spans="1:8" x14ac:dyDescent="0.25">
      <c r="A599" t="s">
        <v>131</v>
      </c>
      <c r="B599" t="s">
        <v>132</v>
      </c>
      <c r="C599" t="s">
        <v>185</v>
      </c>
      <c r="D599" s="2">
        <v>10751</v>
      </c>
      <c r="E599" s="1">
        <v>42332</v>
      </c>
      <c r="F599" t="s">
        <v>9</v>
      </c>
      <c r="G599">
        <v>337.28</v>
      </c>
      <c r="H599" s="2"/>
    </row>
    <row r="600" spans="1:8" x14ac:dyDescent="0.25">
      <c r="A600" t="s">
        <v>131</v>
      </c>
      <c r="B600" t="s">
        <v>132</v>
      </c>
      <c r="C600" t="s">
        <v>185</v>
      </c>
      <c r="D600" s="2">
        <v>10751</v>
      </c>
      <c r="E600" s="1">
        <v>42332</v>
      </c>
      <c r="F600" t="s">
        <v>19</v>
      </c>
      <c r="G600">
        <v>776.7</v>
      </c>
      <c r="H600" s="2"/>
    </row>
    <row r="601" spans="1:8" x14ac:dyDescent="0.25">
      <c r="A601" t="s">
        <v>131</v>
      </c>
      <c r="B601" t="s">
        <v>132</v>
      </c>
      <c r="C601" t="s">
        <v>185</v>
      </c>
      <c r="D601" s="2">
        <v>10751</v>
      </c>
      <c r="E601" s="1">
        <v>42332</v>
      </c>
      <c r="F601" t="s">
        <v>67</v>
      </c>
      <c r="G601">
        <v>292.5</v>
      </c>
      <c r="H601" s="2"/>
    </row>
    <row r="602" spans="1:8" x14ac:dyDescent="0.25">
      <c r="A602" t="s">
        <v>131</v>
      </c>
      <c r="B602" t="s">
        <v>132</v>
      </c>
      <c r="C602" t="s">
        <v>185</v>
      </c>
      <c r="D602" s="2">
        <v>10751</v>
      </c>
      <c r="E602" s="1">
        <v>42332</v>
      </c>
      <c r="F602" t="s">
        <v>133</v>
      </c>
      <c r="G602">
        <v>225</v>
      </c>
      <c r="H602" s="2"/>
    </row>
    <row r="603" spans="1:8" x14ac:dyDescent="0.25">
      <c r="A603" t="s">
        <v>28</v>
      </c>
      <c r="B603" t="s">
        <v>29</v>
      </c>
      <c r="C603" t="s">
        <v>185</v>
      </c>
      <c r="D603" s="2">
        <v>10362</v>
      </c>
      <c r="E603" s="1">
        <v>42333</v>
      </c>
      <c r="F603" t="s">
        <v>154</v>
      </c>
      <c r="G603">
        <v>560</v>
      </c>
      <c r="H603" s="2"/>
    </row>
    <row r="604" spans="1:8" x14ac:dyDescent="0.25">
      <c r="A604" t="s">
        <v>28</v>
      </c>
      <c r="B604" t="s">
        <v>29</v>
      </c>
      <c r="C604" t="s">
        <v>185</v>
      </c>
      <c r="D604" s="2">
        <v>10362</v>
      </c>
      <c r="E604" s="1">
        <v>42333</v>
      </c>
      <c r="F604" t="s">
        <v>82</v>
      </c>
      <c r="G604">
        <v>848</v>
      </c>
      <c r="H604" s="2"/>
    </row>
    <row r="605" spans="1:8" x14ac:dyDescent="0.25">
      <c r="A605" t="s">
        <v>28</v>
      </c>
      <c r="B605" t="s">
        <v>29</v>
      </c>
      <c r="C605" t="s">
        <v>185</v>
      </c>
      <c r="D605" s="2">
        <v>10362</v>
      </c>
      <c r="E605" s="1">
        <v>42333</v>
      </c>
      <c r="F605" t="s">
        <v>25</v>
      </c>
      <c r="G605">
        <v>141.6</v>
      </c>
      <c r="H605" s="2"/>
    </row>
    <row r="606" spans="1:8" x14ac:dyDescent="0.25">
      <c r="A606" t="s">
        <v>79</v>
      </c>
      <c r="B606" t="s">
        <v>21</v>
      </c>
      <c r="C606" t="s">
        <v>185</v>
      </c>
      <c r="D606" s="2">
        <v>10753</v>
      </c>
      <c r="E606" s="1">
        <v>42333</v>
      </c>
      <c r="F606" t="s">
        <v>38</v>
      </c>
      <c r="G606">
        <v>38</v>
      </c>
      <c r="H606" s="2"/>
    </row>
    <row r="607" spans="1:8" x14ac:dyDescent="0.25">
      <c r="A607" t="s">
        <v>79</v>
      </c>
      <c r="B607" t="s">
        <v>21</v>
      </c>
      <c r="C607" t="s">
        <v>185</v>
      </c>
      <c r="D607" s="2">
        <v>10753</v>
      </c>
      <c r="E607" s="1">
        <v>42333</v>
      </c>
      <c r="F607" t="s">
        <v>163</v>
      </c>
      <c r="G607">
        <v>50</v>
      </c>
      <c r="H607" s="2"/>
    </row>
    <row r="608" spans="1:8" x14ac:dyDescent="0.25">
      <c r="A608" t="s">
        <v>146</v>
      </c>
      <c r="B608" t="s">
        <v>21</v>
      </c>
      <c r="C608" t="s">
        <v>197</v>
      </c>
      <c r="D608" s="2">
        <v>10754</v>
      </c>
      <c r="E608" s="1">
        <v>42333</v>
      </c>
      <c r="F608" t="s">
        <v>31</v>
      </c>
      <c r="G608">
        <v>55.2</v>
      </c>
      <c r="H608" s="2"/>
    </row>
    <row r="609" spans="1:8" x14ac:dyDescent="0.25">
      <c r="A609" t="s">
        <v>28</v>
      </c>
      <c r="B609" t="s">
        <v>29</v>
      </c>
      <c r="C609" t="s">
        <v>191</v>
      </c>
      <c r="D609" s="2">
        <v>10755</v>
      </c>
      <c r="E609" s="1">
        <v>42334</v>
      </c>
      <c r="F609" t="s">
        <v>80</v>
      </c>
      <c r="G609">
        <v>213.75</v>
      </c>
      <c r="H609" s="2"/>
    </row>
    <row r="610" spans="1:8" x14ac:dyDescent="0.25">
      <c r="A610" t="s">
        <v>28</v>
      </c>
      <c r="B610" t="s">
        <v>29</v>
      </c>
      <c r="C610" t="s">
        <v>191</v>
      </c>
      <c r="D610" s="2">
        <v>10755</v>
      </c>
      <c r="E610" s="1">
        <v>42334</v>
      </c>
      <c r="F610" t="s">
        <v>55</v>
      </c>
      <c r="G610">
        <v>855</v>
      </c>
      <c r="H610" s="2"/>
    </row>
    <row r="611" spans="1:8" x14ac:dyDescent="0.25">
      <c r="A611" t="s">
        <v>28</v>
      </c>
      <c r="B611" t="s">
        <v>29</v>
      </c>
      <c r="C611" t="s">
        <v>191</v>
      </c>
      <c r="D611" s="2">
        <v>10755</v>
      </c>
      <c r="E611" s="1">
        <v>42334</v>
      </c>
      <c r="F611" t="s">
        <v>73</v>
      </c>
      <c r="G611">
        <v>204.75</v>
      </c>
      <c r="H611" s="2"/>
    </row>
    <row r="612" spans="1:8" x14ac:dyDescent="0.25">
      <c r="A612" t="s">
        <v>28</v>
      </c>
      <c r="B612" t="s">
        <v>29</v>
      </c>
      <c r="C612" t="s">
        <v>191</v>
      </c>
      <c r="D612" s="2">
        <v>10755</v>
      </c>
      <c r="E612" s="1">
        <v>42334</v>
      </c>
      <c r="F612" t="s">
        <v>58</v>
      </c>
      <c r="G612">
        <v>675</v>
      </c>
      <c r="H612" s="2"/>
    </row>
    <row r="613" spans="1:8" x14ac:dyDescent="0.25">
      <c r="A613" t="s">
        <v>142</v>
      </c>
      <c r="B613" t="s">
        <v>12</v>
      </c>
      <c r="C613" t="s">
        <v>191</v>
      </c>
      <c r="D613" s="2">
        <v>10363</v>
      </c>
      <c r="E613" s="1">
        <v>42334</v>
      </c>
      <c r="F613" t="s">
        <v>89</v>
      </c>
      <c r="G613">
        <v>200</v>
      </c>
      <c r="H613" s="2"/>
    </row>
    <row r="614" spans="1:8" x14ac:dyDescent="0.25">
      <c r="A614" t="s">
        <v>142</v>
      </c>
      <c r="B614" t="s">
        <v>12</v>
      </c>
      <c r="C614" t="s">
        <v>191</v>
      </c>
      <c r="D614" s="2">
        <v>10363</v>
      </c>
      <c r="E614" s="1">
        <v>42334</v>
      </c>
      <c r="F614" t="s">
        <v>14</v>
      </c>
      <c r="G614">
        <v>74.400000000000006</v>
      </c>
      <c r="H614" s="2"/>
    </row>
    <row r="615" spans="1:8" x14ac:dyDescent="0.25">
      <c r="A615" t="s">
        <v>142</v>
      </c>
      <c r="B615" t="s">
        <v>12</v>
      </c>
      <c r="C615" t="s">
        <v>191</v>
      </c>
      <c r="D615" s="2">
        <v>10363</v>
      </c>
      <c r="E615" s="1">
        <v>42334</v>
      </c>
      <c r="F615" t="s">
        <v>35</v>
      </c>
      <c r="G615">
        <v>172.8</v>
      </c>
      <c r="H615" s="2"/>
    </row>
    <row r="616" spans="1:8" x14ac:dyDescent="0.25">
      <c r="A616" t="s">
        <v>56</v>
      </c>
      <c r="B616" t="s">
        <v>57</v>
      </c>
      <c r="C616" t="s">
        <v>7</v>
      </c>
      <c r="D616" s="2">
        <v>10364</v>
      </c>
      <c r="E616" s="1">
        <v>42334</v>
      </c>
      <c r="F616" t="s">
        <v>58</v>
      </c>
      <c r="G616">
        <v>864</v>
      </c>
      <c r="H616" s="2"/>
    </row>
    <row r="617" spans="1:8" x14ac:dyDescent="0.25">
      <c r="A617" t="s">
        <v>56</v>
      </c>
      <c r="B617" t="s">
        <v>57</v>
      </c>
      <c r="C617" t="s">
        <v>7</v>
      </c>
      <c r="D617" s="2">
        <v>10364</v>
      </c>
      <c r="E617" s="1">
        <v>42334</v>
      </c>
      <c r="F617" t="s">
        <v>48</v>
      </c>
      <c r="G617">
        <v>86</v>
      </c>
      <c r="H617" s="2"/>
    </row>
    <row r="618" spans="1:8" x14ac:dyDescent="0.25">
      <c r="A618" t="s">
        <v>151</v>
      </c>
      <c r="B618" t="s">
        <v>45</v>
      </c>
      <c r="C618" t="s">
        <v>185</v>
      </c>
      <c r="D618" s="2">
        <v>10365</v>
      </c>
      <c r="E618" s="1">
        <v>42335</v>
      </c>
      <c r="F618" t="s">
        <v>24</v>
      </c>
      <c r="G618">
        <v>403.2</v>
      </c>
      <c r="H618" s="2"/>
    </row>
    <row r="619" spans="1:8" x14ac:dyDescent="0.25">
      <c r="A619" t="s">
        <v>36</v>
      </c>
      <c r="B619" t="s">
        <v>37</v>
      </c>
      <c r="C619" t="s">
        <v>197</v>
      </c>
      <c r="D619" s="2">
        <v>10757</v>
      </c>
      <c r="E619" s="1">
        <v>42335</v>
      </c>
      <c r="F619" t="s">
        <v>172</v>
      </c>
      <c r="G619">
        <v>420</v>
      </c>
      <c r="H619" s="2"/>
    </row>
    <row r="620" spans="1:8" x14ac:dyDescent="0.25">
      <c r="A620" t="s">
        <v>36</v>
      </c>
      <c r="B620" t="s">
        <v>37</v>
      </c>
      <c r="C620" t="s">
        <v>197</v>
      </c>
      <c r="D620" s="2">
        <v>10757</v>
      </c>
      <c r="E620" s="1">
        <v>42335</v>
      </c>
      <c r="F620" t="s">
        <v>47</v>
      </c>
      <c r="G620">
        <v>385</v>
      </c>
      <c r="H620" s="2"/>
    </row>
    <row r="621" spans="1:8" x14ac:dyDescent="0.25">
      <c r="A621" t="s">
        <v>36</v>
      </c>
      <c r="B621" t="s">
        <v>37</v>
      </c>
      <c r="C621" t="s">
        <v>197</v>
      </c>
      <c r="D621" s="2">
        <v>10757</v>
      </c>
      <c r="E621" s="1">
        <v>42335</v>
      </c>
      <c r="F621" t="s">
        <v>43</v>
      </c>
      <c r="G621">
        <v>1479</v>
      </c>
      <c r="H621" s="2"/>
    </row>
    <row r="622" spans="1:8" x14ac:dyDescent="0.25">
      <c r="A622" t="s">
        <v>36</v>
      </c>
      <c r="B622" t="s">
        <v>37</v>
      </c>
      <c r="C622" t="s">
        <v>197</v>
      </c>
      <c r="D622" s="2">
        <v>10757</v>
      </c>
      <c r="E622" s="1">
        <v>42335</v>
      </c>
      <c r="F622" t="s">
        <v>99</v>
      </c>
      <c r="G622">
        <v>798</v>
      </c>
      <c r="H622" s="2"/>
    </row>
    <row r="623" spans="1:8" x14ac:dyDescent="0.25">
      <c r="A623" t="s">
        <v>141</v>
      </c>
      <c r="B623" t="s">
        <v>37</v>
      </c>
      <c r="C623" t="s">
        <v>199</v>
      </c>
      <c r="D623" s="2">
        <v>10756</v>
      </c>
      <c r="E623" s="1">
        <v>42335</v>
      </c>
      <c r="F623" t="s">
        <v>68</v>
      </c>
      <c r="G623">
        <v>1050</v>
      </c>
      <c r="H623" s="2"/>
    </row>
    <row r="624" spans="1:8" x14ac:dyDescent="0.25">
      <c r="A624" t="s">
        <v>141</v>
      </c>
      <c r="B624" t="s">
        <v>37</v>
      </c>
      <c r="C624" t="s">
        <v>199</v>
      </c>
      <c r="D624" s="2">
        <v>10756</v>
      </c>
      <c r="E624" s="1">
        <v>42335</v>
      </c>
      <c r="F624" t="s">
        <v>30</v>
      </c>
      <c r="G624">
        <v>304</v>
      </c>
      <c r="H624" s="2"/>
    </row>
    <row r="625" spans="1:8" x14ac:dyDescent="0.25">
      <c r="A625" t="s">
        <v>141</v>
      </c>
      <c r="B625" t="s">
        <v>37</v>
      </c>
      <c r="C625" t="s">
        <v>199</v>
      </c>
      <c r="D625" s="2">
        <v>10756</v>
      </c>
      <c r="E625" s="1">
        <v>42335</v>
      </c>
      <c r="F625" t="s">
        <v>50</v>
      </c>
      <c r="G625">
        <v>60</v>
      </c>
      <c r="H625" s="2"/>
    </row>
    <row r="626" spans="1:8" x14ac:dyDescent="0.25">
      <c r="A626" t="s">
        <v>141</v>
      </c>
      <c r="B626" t="s">
        <v>37</v>
      </c>
      <c r="C626" t="s">
        <v>199</v>
      </c>
      <c r="D626" s="2">
        <v>10756</v>
      </c>
      <c r="E626" s="1">
        <v>42335</v>
      </c>
      <c r="F626" t="s">
        <v>58</v>
      </c>
      <c r="G626">
        <v>576</v>
      </c>
      <c r="H626" s="2"/>
    </row>
    <row r="627" spans="1:8" x14ac:dyDescent="0.25">
      <c r="A627" t="s">
        <v>186</v>
      </c>
      <c r="B627" t="s">
        <v>45</v>
      </c>
      <c r="C627" t="s">
        <v>185</v>
      </c>
      <c r="D627" s="2">
        <v>10759</v>
      </c>
      <c r="E627" s="1">
        <v>42336</v>
      </c>
      <c r="F627" t="s">
        <v>72</v>
      </c>
      <c r="G627">
        <v>320</v>
      </c>
      <c r="H627" s="2"/>
    </row>
    <row r="628" spans="1:8" x14ac:dyDescent="0.25">
      <c r="A628" t="s">
        <v>106</v>
      </c>
      <c r="B628" t="s">
        <v>84</v>
      </c>
      <c r="C628" t="s">
        <v>199</v>
      </c>
      <c r="D628" s="2">
        <v>10366</v>
      </c>
      <c r="E628" s="1">
        <v>42336</v>
      </c>
      <c r="F628" t="s">
        <v>121</v>
      </c>
      <c r="G628">
        <v>84</v>
      </c>
      <c r="H628" s="2"/>
    </row>
    <row r="629" spans="1:8" x14ac:dyDescent="0.25">
      <c r="A629" t="s">
        <v>106</v>
      </c>
      <c r="B629" t="s">
        <v>84</v>
      </c>
      <c r="C629" t="s">
        <v>199</v>
      </c>
      <c r="D629" s="2">
        <v>10366</v>
      </c>
      <c r="E629" s="1">
        <v>42336</v>
      </c>
      <c r="F629" t="s">
        <v>86</v>
      </c>
      <c r="G629">
        <v>52</v>
      </c>
      <c r="H629" s="2"/>
    </row>
    <row r="630" spans="1:8" x14ac:dyDescent="0.25">
      <c r="A630" t="s">
        <v>131</v>
      </c>
      <c r="B630" t="s">
        <v>132</v>
      </c>
      <c r="C630" t="s">
        <v>185</v>
      </c>
      <c r="D630" s="2">
        <v>10758</v>
      </c>
      <c r="E630" s="1">
        <v>42336</v>
      </c>
      <c r="F630" t="s">
        <v>9</v>
      </c>
      <c r="G630">
        <v>624.6</v>
      </c>
      <c r="H630" s="2"/>
    </row>
    <row r="631" spans="1:8" x14ac:dyDescent="0.25">
      <c r="A631" t="s">
        <v>131</v>
      </c>
      <c r="B631" t="s">
        <v>132</v>
      </c>
      <c r="C631" t="s">
        <v>185</v>
      </c>
      <c r="D631" s="2">
        <v>10758</v>
      </c>
      <c r="E631" s="1">
        <v>42336</v>
      </c>
      <c r="F631" t="s">
        <v>118</v>
      </c>
      <c r="G631">
        <v>420</v>
      </c>
      <c r="H631" s="2"/>
    </row>
    <row r="632" spans="1:8" x14ac:dyDescent="0.25">
      <c r="A632" t="s">
        <v>131</v>
      </c>
      <c r="B632" t="s">
        <v>132</v>
      </c>
      <c r="C632" t="s">
        <v>185</v>
      </c>
      <c r="D632" s="2">
        <v>10758</v>
      </c>
      <c r="E632" s="1">
        <v>42336</v>
      </c>
      <c r="F632" t="s">
        <v>51</v>
      </c>
      <c r="G632">
        <v>600</v>
      </c>
      <c r="H632" s="2"/>
    </row>
    <row r="633" spans="1:8" x14ac:dyDescent="0.25">
      <c r="A633" t="s">
        <v>64</v>
      </c>
      <c r="B633" t="s">
        <v>65</v>
      </c>
      <c r="C633" t="s">
        <v>198</v>
      </c>
      <c r="D633" s="2">
        <v>10367</v>
      </c>
      <c r="E633" s="1">
        <v>42336</v>
      </c>
      <c r="F633" t="s">
        <v>172</v>
      </c>
      <c r="G633">
        <v>403.2</v>
      </c>
      <c r="H633" s="2"/>
    </row>
    <row r="634" spans="1:8" x14ac:dyDescent="0.25">
      <c r="A634" t="s">
        <v>64</v>
      </c>
      <c r="B634" t="s">
        <v>65</v>
      </c>
      <c r="C634" t="s">
        <v>198</v>
      </c>
      <c r="D634" s="2">
        <v>10367</v>
      </c>
      <c r="E634" s="1">
        <v>42336</v>
      </c>
      <c r="F634" t="s">
        <v>25</v>
      </c>
      <c r="G634">
        <v>106.2</v>
      </c>
      <c r="H634" s="2"/>
    </row>
    <row r="635" spans="1:8" x14ac:dyDescent="0.25">
      <c r="A635" t="s">
        <v>64</v>
      </c>
      <c r="B635" t="s">
        <v>65</v>
      </c>
      <c r="C635" t="s">
        <v>198</v>
      </c>
      <c r="D635" s="2">
        <v>10367</v>
      </c>
      <c r="E635" s="1">
        <v>42336</v>
      </c>
      <c r="F635" t="s">
        <v>121</v>
      </c>
      <c r="G635">
        <v>252</v>
      </c>
      <c r="H635" s="2"/>
    </row>
    <row r="636" spans="1:8" x14ac:dyDescent="0.25">
      <c r="A636" t="s">
        <v>64</v>
      </c>
      <c r="B636" t="s">
        <v>65</v>
      </c>
      <c r="C636" t="s">
        <v>198</v>
      </c>
      <c r="D636" s="2">
        <v>10367</v>
      </c>
      <c r="E636" s="1">
        <v>42336</v>
      </c>
      <c r="F636" t="s">
        <v>86</v>
      </c>
      <c r="G636">
        <v>72.8</v>
      </c>
      <c r="H636" s="2"/>
    </row>
    <row r="637" spans="1:8" x14ac:dyDescent="0.25">
      <c r="A637" t="s">
        <v>97</v>
      </c>
      <c r="B637" t="s">
        <v>98</v>
      </c>
      <c r="C637" t="s">
        <v>164</v>
      </c>
      <c r="D637" s="2">
        <v>10368</v>
      </c>
      <c r="E637" s="1">
        <v>42337</v>
      </c>
      <c r="F637" t="s">
        <v>63</v>
      </c>
      <c r="G637">
        <v>36</v>
      </c>
      <c r="H637" s="2"/>
    </row>
    <row r="638" spans="1:8" x14ac:dyDescent="0.25">
      <c r="A638" t="s">
        <v>97</v>
      </c>
      <c r="B638" t="s">
        <v>98</v>
      </c>
      <c r="C638" t="s">
        <v>164</v>
      </c>
      <c r="D638" s="2">
        <v>10368</v>
      </c>
      <c r="E638" s="1">
        <v>42337</v>
      </c>
      <c r="F638" t="s">
        <v>103</v>
      </c>
      <c r="G638">
        <v>425.88</v>
      </c>
      <c r="H638" s="2"/>
    </row>
    <row r="639" spans="1:8" x14ac:dyDescent="0.25">
      <c r="A639" t="s">
        <v>97</v>
      </c>
      <c r="B639" t="s">
        <v>98</v>
      </c>
      <c r="C639" t="s">
        <v>164</v>
      </c>
      <c r="D639" s="2">
        <v>10368</v>
      </c>
      <c r="E639" s="1">
        <v>42337</v>
      </c>
      <c r="F639" t="s">
        <v>73</v>
      </c>
      <c r="G639">
        <v>390</v>
      </c>
      <c r="H639" s="2"/>
    </row>
    <row r="640" spans="1:8" x14ac:dyDescent="0.25">
      <c r="A640" t="s">
        <v>97</v>
      </c>
      <c r="B640" t="s">
        <v>98</v>
      </c>
      <c r="C640" t="s">
        <v>164</v>
      </c>
      <c r="D640" s="2">
        <v>10368</v>
      </c>
      <c r="E640" s="1">
        <v>42337</v>
      </c>
      <c r="F640" t="s">
        <v>99</v>
      </c>
      <c r="G640">
        <v>837.9</v>
      </c>
      <c r="H640" s="2"/>
    </row>
    <row r="641" spans="1:8" x14ac:dyDescent="0.25">
      <c r="A641" t="s">
        <v>188</v>
      </c>
      <c r="B641" t="s">
        <v>162</v>
      </c>
      <c r="C641" t="s">
        <v>191</v>
      </c>
      <c r="D641" s="2">
        <v>10760</v>
      </c>
      <c r="E641" s="1">
        <v>42339</v>
      </c>
      <c r="F641" t="s">
        <v>154</v>
      </c>
      <c r="G641">
        <v>126</v>
      </c>
      <c r="H641" s="2"/>
    </row>
    <row r="642" spans="1:8" x14ac:dyDescent="0.25">
      <c r="A642" t="s">
        <v>188</v>
      </c>
      <c r="B642" t="s">
        <v>162</v>
      </c>
      <c r="C642" t="s">
        <v>191</v>
      </c>
      <c r="D642" s="2">
        <v>10760</v>
      </c>
      <c r="E642" s="1">
        <v>42339</v>
      </c>
      <c r="F642" t="s">
        <v>122</v>
      </c>
      <c r="G642">
        <v>1756</v>
      </c>
      <c r="H642" s="2"/>
    </row>
    <row r="643" spans="1:8" x14ac:dyDescent="0.25">
      <c r="A643" t="s">
        <v>188</v>
      </c>
      <c r="B643" t="s">
        <v>162</v>
      </c>
      <c r="C643" t="s">
        <v>191</v>
      </c>
      <c r="D643" s="2">
        <v>10760</v>
      </c>
      <c r="E643" s="1">
        <v>42339</v>
      </c>
      <c r="F643" t="s">
        <v>49</v>
      </c>
      <c r="G643">
        <v>1035</v>
      </c>
      <c r="H643" s="2"/>
    </row>
    <row r="644" spans="1:8" x14ac:dyDescent="0.25">
      <c r="A644" t="s">
        <v>159</v>
      </c>
      <c r="B644" t="s">
        <v>93</v>
      </c>
      <c r="C644" t="s">
        <v>185</v>
      </c>
      <c r="D644" s="2">
        <v>10762</v>
      </c>
      <c r="E644" s="1">
        <v>42340</v>
      </c>
      <c r="F644" t="s">
        <v>104</v>
      </c>
      <c r="G644">
        <v>288</v>
      </c>
      <c r="H644" s="2"/>
    </row>
    <row r="645" spans="1:8" x14ac:dyDescent="0.25">
      <c r="A645" t="s">
        <v>159</v>
      </c>
      <c r="B645" t="s">
        <v>93</v>
      </c>
      <c r="C645" t="s">
        <v>185</v>
      </c>
      <c r="D645" s="2">
        <v>10762</v>
      </c>
      <c r="E645" s="1">
        <v>42340</v>
      </c>
      <c r="F645" t="s">
        <v>80</v>
      </c>
      <c r="G645">
        <v>285</v>
      </c>
      <c r="H645" s="2"/>
    </row>
    <row r="646" spans="1:8" x14ac:dyDescent="0.25">
      <c r="A646" t="s">
        <v>159</v>
      </c>
      <c r="B646" t="s">
        <v>93</v>
      </c>
      <c r="C646" t="s">
        <v>185</v>
      </c>
      <c r="D646" s="2">
        <v>10762</v>
      </c>
      <c r="E646" s="1">
        <v>42340</v>
      </c>
      <c r="F646" t="s">
        <v>82</v>
      </c>
      <c r="G646">
        <v>1484</v>
      </c>
      <c r="H646" s="2"/>
    </row>
    <row r="647" spans="1:8" x14ac:dyDescent="0.25">
      <c r="A647" t="s">
        <v>159</v>
      </c>
      <c r="B647" t="s">
        <v>93</v>
      </c>
      <c r="C647" t="s">
        <v>185</v>
      </c>
      <c r="D647" s="2">
        <v>10762</v>
      </c>
      <c r="E647" s="1">
        <v>42340</v>
      </c>
      <c r="F647" t="s">
        <v>55</v>
      </c>
      <c r="G647">
        <v>2280</v>
      </c>
      <c r="H647" s="2"/>
    </row>
    <row r="648" spans="1:8" x14ac:dyDescent="0.25">
      <c r="A648" t="s">
        <v>117</v>
      </c>
      <c r="B648" t="s">
        <v>37</v>
      </c>
      <c r="C648" t="s">
        <v>196</v>
      </c>
      <c r="D648" s="2">
        <v>10761</v>
      </c>
      <c r="E648" s="1">
        <v>42340</v>
      </c>
      <c r="F648" t="s">
        <v>154</v>
      </c>
      <c r="G648">
        <v>367.5</v>
      </c>
      <c r="H648" s="2"/>
    </row>
    <row r="649" spans="1:8" x14ac:dyDescent="0.25">
      <c r="A649" t="s">
        <v>117</v>
      </c>
      <c r="B649" t="s">
        <v>37</v>
      </c>
      <c r="C649" t="s">
        <v>196</v>
      </c>
      <c r="D649" s="2">
        <v>10761</v>
      </c>
      <c r="E649" s="1">
        <v>42340</v>
      </c>
      <c r="F649" t="s">
        <v>14</v>
      </c>
      <c r="G649">
        <v>139.5</v>
      </c>
      <c r="H649" s="2"/>
    </row>
    <row r="650" spans="1:8" x14ac:dyDescent="0.25">
      <c r="A650" t="s">
        <v>141</v>
      </c>
      <c r="B650" t="s">
        <v>37</v>
      </c>
      <c r="C650" t="s">
        <v>199</v>
      </c>
      <c r="D650" s="2">
        <v>10369</v>
      </c>
      <c r="E650" s="1">
        <v>42340</v>
      </c>
      <c r="F650" t="s">
        <v>18</v>
      </c>
      <c r="G650">
        <v>1980</v>
      </c>
      <c r="H650" s="2"/>
    </row>
    <row r="651" spans="1:8" x14ac:dyDescent="0.25">
      <c r="A651" t="s">
        <v>141</v>
      </c>
      <c r="B651" t="s">
        <v>37</v>
      </c>
      <c r="C651" t="s">
        <v>199</v>
      </c>
      <c r="D651" s="2">
        <v>10369</v>
      </c>
      <c r="E651" s="1">
        <v>42340</v>
      </c>
      <c r="F651" t="s">
        <v>55</v>
      </c>
      <c r="G651">
        <v>410.4</v>
      </c>
      <c r="H651" s="2"/>
    </row>
    <row r="652" spans="1:8" x14ac:dyDescent="0.25">
      <c r="A652" t="s">
        <v>140</v>
      </c>
      <c r="B652" t="s">
        <v>132</v>
      </c>
      <c r="C652" t="s">
        <v>197</v>
      </c>
      <c r="D652" s="2">
        <v>10370</v>
      </c>
      <c r="E652" s="1">
        <v>42341</v>
      </c>
      <c r="F652" t="s">
        <v>94</v>
      </c>
      <c r="G652">
        <v>183.6</v>
      </c>
      <c r="H652" s="2"/>
    </row>
    <row r="653" spans="1:8" x14ac:dyDescent="0.25">
      <c r="A653" t="s">
        <v>140</v>
      </c>
      <c r="B653" t="s">
        <v>132</v>
      </c>
      <c r="C653" t="s">
        <v>197</v>
      </c>
      <c r="D653" s="2">
        <v>10370</v>
      </c>
      <c r="E653" s="1">
        <v>42341</v>
      </c>
      <c r="F653" t="s">
        <v>99</v>
      </c>
      <c r="G653">
        <v>798</v>
      </c>
      <c r="H653" s="2"/>
    </row>
    <row r="654" spans="1:8" x14ac:dyDescent="0.25">
      <c r="A654" t="s">
        <v>140</v>
      </c>
      <c r="B654" t="s">
        <v>132</v>
      </c>
      <c r="C654" t="s">
        <v>197</v>
      </c>
      <c r="D654" s="2">
        <v>10370</v>
      </c>
      <c r="E654" s="1">
        <v>42341</v>
      </c>
      <c r="F654" t="s">
        <v>163</v>
      </c>
      <c r="G654">
        <v>136</v>
      </c>
      <c r="H654" s="2"/>
    </row>
    <row r="655" spans="1:8" x14ac:dyDescent="0.25">
      <c r="A655" t="s">
        <v>97</v>
      </c>
      <c r="B655" t="s">
        <v>98</v>
      </c>
      <c r="C655" t="s">
        <v>197</v>
      </c>
      <c r="D655" s="2">
        <v>10764</v>
      </c>
      <c r="E655" s="1">
        <v>42341</v>
      </c>
      <c r="F655" t="s">
        <v>129</v>
      </c>
      <c r="G655">
        <v>180</v>
      </c>
      <c r="H655" s="2"/>
    </row>
    <row r="656" spans="1:8" x14ac:dyDescent="0.25">
      <c r="A656" t="s">
        <v>97</v>
      </c>
      <c r="B656" t="s">
        <v>98</v>
      </c>
      <c r="C656" t="s">
        <v>197</v>
      </c>
      <c r="D656" s="2">
        <v>10764</v>
      </c>
      <c r="E656" s="1">
        <v>42341</v>
      </c>
      <c r="F656" t="s">
        <v>104</v>
      </c>
      <c r="G656">
        <v>2106</v>
      </c>
      <c r="H656" s="2"/>
    </row>
    <row r="657" spans="1:8" x14ac:dyDescent="0.25">
      <c r="A657" t="s">
        <v>111</v>
      </c>
      <c r="B657" t="s">
        <v>29</v>
      </c>
      <c r="C657" t="s">
        <v>185</v>
      </c>
      <c r="D657" s="2">
        <v>10763</v>
      </c>
      <c r="E657" s="1">
        <v>42341</v>
      </c>
      <c r="F657" t="s">
        <v>63</v>
      </c>
      <c r="G657">
        <v>400</v>
      </c>
      <c r="H657" s="2"/>
    </row>
    <row r="658" spans="1:8" x14ac:dyDescent="0.25">
      <c r="A658" t="s">
        <v>111</v>
      </c>
      <c r="B658" t="s">
        <v>29</v>
      </c>
      <c r="C658" t="s">
        <v>185</v>
      </c>
      <c r="D658" s="2">
        <v>10763</v>
      </c>
      <c r="E658" s="1">
        <v>42341</v>
      </c>
      <c r="F658" t="s">
        <v>171</v>
      </c>
      <c r="G658">
        <v>126</v>
      </c>
      <c r="H658" s="2"/>
    </row>
    <row r="659" spans="1:8" x14ac:dyDescent="0.25">
      <c r="A659" t="s">
        <v>111</v>
      </c>
      <c r="B659" t="s">
        <v>29</v>
      </c>
      <c r="C659" t="s">
        <v>185</v>
      </c>
      <c r="D659" s="2">
        <v>10763</v>
      </c>
      <c r="E659" s="1">
        <v>42341</v>
      </c>
      <c r="F659" t="s">
        <v>66</v>
      </c>
      <c r="G659">
        <v>90</v>
      </c>
      <c r="H659" s="2"/>
    </row>
    <row r="660" spans="1:8" x14ac:dyDescent="0.25">
      <c r="A660" t="s">
        <v>150</v>
      </c>
      <c r="B660" t="s">
        <v>29</v>
      </c>
      <c r="C660" t="s">
        <v>7</v>
      </c>
      <c r="D660" s="2">
        <v>10371</v>
      </c>
      <c r="E660" s="1">
        <v>42341</v>
      </c>
      <c r="F660" t="s">
        <v>30</v>
      </c>
      <c r="G660">
        <v>72.959999999999994</v>
      </c>
      <c r="H660" s="2"/>
    </row>
    <row r="661" spans="1:8" x14ac:dyDescent="0.25">
      <c r="A661" t="s">
        <v>168</v>
      </c>
      <c r="B661" t="s">
        <v>17</v>
      </c>
      <c r="C661" t="s">
        <v>196</v>
      </c>
      <c r="D661" s="2">
        <v>10372</v>
      </c>
      <c r="E661" s="1">
        <v>42342</v>
      </c>
      <c r="F661" t="s">
        <v>156</v>
      </c>
      <c r="G661">
        <v>583.20000000000005</v>
      </c>
      <c r="H661" s="2"/>
    </row>
    <row r="662" spans="1:8" x14ac:dyDescent="0.25">
      <c r="A662" t="s">
        <v>168</v>
      </c>
      <c r="B662" t="s">
        <v>17</v>
      </c>
      <c r="C662" t="s">
        <v>196</v>
      </c>
      <c r="D662" s="2">
        <v>10372</v>
      </c>
      <c r="E662" s="1">
        <v>42342</v>
      </c>
      <c r="F662" t="s">
        <v>27</v>
      </c>
      <c r="G662">
        <v>6324</v>
      </c>
      <c r="H662" s="2"/>
    </row>
    <row r="663" spans="1:8" x14ac:dyDescent="0.25">
      <c r="A663" t="s">
        <v>168</v>
      </c>
      <c r="B663" t="s">
        <v>17</v>
      </c>
      <c r="C663" t="s">
        <v>196</v>
      </c>
      <c r="D663" s="2">
        <v>10372</v>
      </c>
      <c r="E663" s="1">
        <v>42342</v>
      </c>
      <c r="F663" t="s">
        <v>10</v>
      </c>
      <c r="G663">
        <v>1428</v>
      </c>
      <c r="H663" s="2"/>
    </row>
    <row r="664" spans="1:8" x14ac:dyDescent="0.25">
      <c r="A664" t="s">
        <v>168</v>
      </c>
      <c r="B664" t="s">
        <v>17</v>
      </c>
      <c r="C664" t="s">
        <v>196</v>
      </c>
      <c r="D664" s="2">
        <v>10372</v>
      </c>
      <c r="E664" s="1">
        <v>42342</v>
      </c>
      <c r="F664" t="s">
        <v>90</v>
      </c>
      <c r="G664">
        <v>875.7</v>
      </c>
      <c r="H664" s="2"/>
    </row>
    <row r="665" spans="1:8" x14ac:dyDescent="0.25">
      <c r="A665" t="s">
        <v>11</v>
      </c>
      <c r="B665" t="s">
        <v>12</v>
      </c>
      <c r="C665" t="s">
        <v>185</v>
      </c>
      <c r="D665" s="2">
        <v>10765</v>
      </c>
      <c r="E665" s="1">
        <v>42342</v>
      </c>
      <c r="F665" t="s">
        <v>121</v>
      </c>
      <c r="G665">
        <v>1515.6</v>
      </c>
      <c r="H665" s="2"/>
    </row>
    <row r="666" spans="1:8" x14ac:dyDescent="0.25">
      <c r="A666" t="s">
        <v>112</v>
      </c>
      <c r="B666" t="s">
        <v>113</v>
      </c>
      <c r="C666" t="s">
        <v>191</v>
      </c>
      <c r="D666" s="2">
        <v>10373</v>
      </c>
      <c r="E666" s="1">
        <v>42343</v>
      </c>
      <c r="F666" t="s">
        <v>100</v>
      </c>
      <c r="G666">
        <v>678.4</v>
      </c>
      <c r="H666" s="2"/>
    </row>
    <row r="667" spans="1:8" x14ac:dyDescent="0.25">
      <c r="A667" t="s">
        <v>112</v>
      </c>
      <c r="B667" t="s">
        <v>113</v>
      </c>
      <c r="C667" t="s">
        <v>191</v>
      </c>
      <c r="D667" s="2">
        <v>10373</v>
      </c>
      <c r="E667" s="1">
        <v>42343</v>
      </c>
      <c r="F667" t="s">
        <v>48</v>
      </c>
      <c r="G667">
        <v>688</v>
      </c>
      <c r="H667" s="2"/>
    </row>
    <row r="668" spans="1:8" x14ac:dyDescent="0.25">
      <c r="A668" t="s">
        <v>139</v>
      </c>
      <c r="B668" t="s">
        <v>12</v>
      </c>
      <c r="C668" t="s">
        <v>191</v>
      </c>
      <c r="D668" s="2">
        <v>10766</v>
      </c>
      <c r="E668" s="1">
        <v>42343</v>
      </c>
      <c r="F668" t="s">
        <v>76</v>
      </c>
      <c r="G668">
        <v>760</v>
      </c>
      <c r="H668" s="2"/>
    </row>
    <row r="669" spans="1:8" x14ac:dyDescent="0.25">
      <c r="A669" t="s">
        <v>139</v>
      </c>
      <c r="B669" t="s">
        <v>12</v>
      </c>
      <c r="C669" t="s">
        <v>191</v>
      </c>
      <c r="D669" s="2">
        <v>10766</v>
      </c>
      <c r="E669" s="1">
        <v>42343</v>
      </c>
      <c r="F669" t="s">
        <v>41</v>
      </c>
      <c r="G669">
        <v>1050</v>
      </c>
      <c r="H669" s="2"/>
    </row>
    <row r="670" spans="1:8" x14ac:dyDescent="0.25">
      <c r="A670" t="s">
        <v>139</v>
      </c>
      <c r="B670" t="s">
        <v>12</v>
      </c>
      <c r="C670" t="s">
        <v>191</v>
      </c>
      <c r="D670" s="2">
        <v>10766</v>
      </c>
      <c r="E670" s="1">
        <v>42343</v>
      </c>
      <c r="F670" t="s">
        <v>50</v>
      </c>
      <c r="G670">
        <v>500</v>
      </c>
      <c r="H670" s="2"/>
    </row>
    <row r="671" spans="1:8" x14ac:dyDescent="0.25">
      <c r="A671" t="s">
        <v>161</v>
      </c>
      <c r="B671" t="s">
        <v>162</v>
      </c>
      <c r="C671" t="s">
        <v>191</v>
      </c>
      <c r="D671" s="2">
        <v>10767</v>
      </c>
      <c r="E671" s="1">
        <v>42343</v>
      </c>
      <c r="F671" t="s">
        <v>96</v>
      </c>
      <c r="G671">
        <v>28</v>
      </c>
      <c r="H671" s="2"/>
    </row>
    <row r="672" spans="1:8" x14ac:dyDescent="0.25">
      <c r="A672" t="s">
        <v>74</v>
      </c>
      <c r="B672" t="s">
        <v>75</v>
      </c>
      <c r="C672" t="s">
        <v>7</v>
      </c>
      <c r="D672" s="2">
        <v>10374</v>
      </c>
      <c r="E672" s="1">
        <v>42343</v>
      </c>
      <c r="F672" t="s">
        <v>89</v>
      </c>
      <c r="G672">
        <v>300</v>
      </c>
      <c r="H672" s="2"/>
    </row>
    <row r="673" spans="1:8" x14ac:dyDescent="0.25">
      <c r="A673" t="s">
        <v>74</v>
      </c>
      <c r="B673" t="s">
        <v>75</v>
      </c>
      <c r="C673" t="s">
        <v>7</v>
      </c>
      <c r="D673" s="2">
        <v>10374</v>
      </c>
      <c r="E673" s="1">
        <v>42343</v>
      </c>
      <c r="F673" t="s">
        <v>100</v>
      </c>
      <c r="G673">
        <v>159</v>
      </c>
      <c r="H673" s="2"/>
    </row>
    <row r="674" spans="1:8" x14ac:dyDescent="0.25">
      <c r="A674" t="s">
        <v>119</v>
      </c>
      <c r="B674" t="s">
        <v>37</v>
      </c>
      <c r="C674" t="s">
        <v>185</v>
      </c>
      <c r="D674" s="2">
        <v>10375</v>
      </c>
      <c r="E674" s="1">
        <v>42344</v>
      </c>
      <c r="F674" t="s">
        <v>88</v>
      </c>
      <c r="G674">
        <v>279</v>
      </c>
      <c r="H674" s="2"/>
    </row>
    <row r="675" spans="1:8" x14ac:dyDescent="0.25">
      <c r="A675" t="s">
        <v>119</v>
      </c>
      <c r="B675" t="s">
        <v>37</v>
      </c>
      <c r="C675" t="s">
        <v>185</v>
      </c>
      <c r="D675" s="2">
        <v>10375</v>
      </c>
      <c r="E675" s="1">
        <v>42344</v>
      </c>
      <c r="F675" t="s">
        <v>25</v>
      </c>
      <c r="G675">
        <v>59</v>
      </c>
      <c r="H675" s="2"/>
    </row>
    <row r="676" spans="1:8" x14ac:dyDescent="0.25">
      <c r="A676" t="s">
        <v>125</v>
      </c>
      <c r="B676" t="s">
        <v>57</v>
      </c>
      <c r="C676" t="s">
        <v>185</v>
      </c>
      <c r="D676" s="2">
        <v>10768</v>
      </c>
      <c r="E676" s="1">
        <v>42346</v>
      </c>
      <c r="F676" t="s">
        <v>171</v>
      </c>
      <c r="G676">
        <v>84</v>
      </c>
      <c r="H676" s="2"/>
    </row>
    <row r="677" spans="1:8" x14ac:dyDescent="0.25">
      <c r="A677" t="s">
        <v>125</v>
      </c>
      <c r="B677" t="s">
        <v>57</v>
      </c>
      <c r="C677" t="s">
        <v>185</v>
      </c>
      <c r="D677" s="2">
        <v>10768</v>
      </c>
      <c r="E677" s="1">
        <v>42346</v>
      </c>
      <c r="F677" t="s">
        <v>89</v>
      </c>
      <c r="G677">
        <v>625</v>
      </c>
      <c r="H677" s="2"/>
    </row>
    <row r="678" spans="1:8" x14ac:dyDescent="0.25">
      <c r="A678" t="s">
        <v>125</v>
      </c>
      <c r="B678" t="s">
        <v>57</v>
      </c>
      <c r="C678" t="s">
        <v>185</v>
      </c>
      <c r="D678" s="2">
        <v>10768</v>
      </c>
      <c r="E678" s="1">
        <v>42346</v>
      </c>
      <c r="F678" t="s">
        <v>10</v>
      </c>
      <c r="G678">
        <v>510</v>
      </c>
      <c r="H678" s="2"/>
    </row>
    <row r="679" spans="1:8" x14ac:dyDescent="0.25">
      <c r="A679" t="s">
        <v>125</v>
      </c>
      <c r="B679" t="s">
        <v>57</v>
      </c>
      <c r="C679" t="s">
        <v>185</v>
      </c>
      <c r="D679" s="2">
        <v>10768</v>
      </c>
      <c r="E679" s="1">
        <v>42346</v>
      </c>
      <c r="F679" t="s">
        <v>48</v>
      </c>
      <c r="G679">
        <v>258</v>
      </c>
      <c r="H679" s="2"/>
    </row>
    <row r="680" spans="1:8" x14ac:dyDescent="0.25">
      <c r="A680" t="s">
        <v>64</v>
      </c>
      <c r="B680" t="s">
        <v>65</v>
      </c>
      <c r="C680" t="s">
        <v>185</v>
      </c>
      <c r="D680" s="2">
        <v>10769</v>
      </c>
      <c r="E680" s="1">
        <v>42346</v>
      </c>
      <c r="F680" t="s">
        <v>22</v>
      </c>
      <c r="G680">
        <v>275.02</v>
      </c>
      <c r="H680" s="2"/>
    </row>
    <row r="681" spans="1:8" x14ac:dyDescent="0.25">
      <c r="A681" t="s">
        <v>64</v>
      </c>
      <c r="B681" t="s">
        <v>65</v>
      </c>
      <c r="C681" t="s">
        <v>185</v>
      </c>
      <c r="D681" s="2">
        <v>10769</v>
      </c>
      <c r="E681" s="1">
        <v>42346</v>
      </c>
      <c r="F681" t="s">
        <v>118</v>
      </c>
      <c r="G681">
        <v>99.75</v>
      </c>
      <c r="H681" s="2"/>
    </row>
    <row r="682" spans="1:8" x14ac:dyDescent="0.25">
      <c r="A682" t="s">
        <v>64</v>
      </c>
      <c r="B682" t="s">
        <v>65</v>
      </c>
      <c r="C682" t="s">
        <v>185</v>
      </c>
      <c r="D682" s="2">
        <v>10769</v>
      </c>
      <c r="E682" s="1">
        <v>42346</v>
      </c>
      <c r="F682" t="s">
        <v>144</v>
      </c>
      <c r="G682">
        <v>570</v>
      </c>
      <c r="H682" s="2"/>
    </row>
    <row r="683" spans="1:8" x14ac:dyDescent="0.25">
      <c r="A683" t="s">
        <v>64</v>
      </c>
      <c r="B683" t="s">
        <v>65</v>
      </c>
      <c r="C683" t="s">
        <v>185</v>
      </c>
      <c r="D683" s="2">
        <v>10769</v>
      </c>
      <c r="E683" s="1">
        <v>42346</v>
      </c>
      <c r="F683" t="s">
        <v>43</v>
      </c>
      <c r="G683">
        <v>739.5</v>
      </c>
      <c r="H683" s="2"/>
    </row>
    <row r="684" spans="1:8" x14ac:dyDescent="0.25">
      <c r="A684" t="s">
        <v>26</v>
      </c>
      <c r="B684" t="s">
        <v>17</v>
      </c>
      <c r="C684" t="s">
        <v>199</v>
      </c>
      <c r="D684" s="2">
        <v>10770</v>
      </c>
      <c r="E684" s="1">
        <v>42347</v>
      </c>
      <c r="F684" t="s">
        <v>24</v>
      </c>
      <c r="G684">
        <v>236.25</v>
      </c>
      <c r="H684" s="2"/>
    </row>
    <row r="685" spans="1:8" x14ac:dyDescent="0.25">
      <c r="A685" t="s">
        <v>52</v>
      </c>
      <c r="B685" t="s">
        <v>53</v>
      </c>
      <c r="C685" t="s">
        <v>7</v>
      </c>
      <c r="D685" s="2">
        <v>10376</v>
      </c>
      <c r="E685" s="1">
        <v>42347</v>
      </c>
      <c r="F685" t="s">
        <v>89</v>
      </c>
      <c r="G685">
        <v>399</v>
      </c>
      <c r="H685" s="2"/>
    </row>
    <row r="686" spans="1:8" x14ac:dyDescent="0.25">
      <c r="A686" t="s">
        <v>102</v>
      </c>
      <c r="B686" t="s">
        <v>57</v>
      </c>
      <c r="C686" t="s">
        <v>7</v>
      </c>
      <c r="D686" s="2">
        <v>10377</v>
      </c>
      <c r="E686" s="1">
        <v>42347</v>
      </c>
      <c r="F686" t="s">
        <v>103</v>
      </c>
      <c r="G686">
        <v>618.79999999999995</v>
      </c>
      <c r="H686" s="2"/>
    </row>
    <row r="687" spans="1:8" x14ac:dyDescent="0.25">
      <c r="A687" t="s">
        <v>102</v>
      </c>
      <c r="B687" t="s">
        <v>57</v>
      </c>
      <c r="C687" t="s">
        <v>7</v>
      </c>
      <c r="D687" s="2">
        <v>10377</v>
      </c>
      <c r="E687" s="1">
        <v>42347</v>
      </c>
      <c r="F687" t="s">
        <v>104</v>
      </c>
      <c r="G687">
        <v>244.8</v>
      </c>
      <c r="H687" s="2"/>
    </row>
    <row r="688" spans="1:8" x14ac:dyDescent="0.25">
      <c r="A688" t="s">
        <v>97</v>
      </c>
      <c r="B688" t="s">
        <v>98</v>
      </c>
      <c r="C688" t="s">
        <v>200</v>
      </c>
      <c r="D688" s="2">
        <v>10771</v>
      </c>
      <c r="E688" s="1">
        <v>42348</v>
      </c>
      <c r="F688" t="s">
        <v>48</v>
      </c>
      <c r="G688">
        <v>344</v>
      </c>
      <c r="H688" s="2"/>
    </row>
    <row r="689" spans="1:8" x14ac:dyDescent="0.25">
      <c r="A689" t="s">
        <v>159</v>
      </c>
      <c r="B689" t="s">
        <v>93</v>
      </c>
      <c r="C689" t="s">
        <v>196</v>
      </c>
      <c r="D689" s="2">
        <v>10378</v>
      </c>
      <c r="E689" s="1">
        <v>42348</v>
      </c>
      <c r="F689" t="s">
        <v>48</v>
      </c>
      <c r="G689">
        <v>103.2</v>
      </c>
      <c r="H689" s="2"/>
    </row>
    <row r="690" spans="1:8" x14ac:dyDescent="0.25">
      <c r="A690" t="s">
        <v>175</v>
      </c>
      <c r="B690" t="s">
        <v>12</v>
      </c>
      <c r="C690" t="s">
        <v>185</v>
      </c>
      <c r="D690" s="2">
        <v>10772</v>
      </c>
      <c r="E690" s="1">
        <v>42348</v>
      </c>
      <c r="F690" t="s">
        <v>18</v>
      </c>
      <c r="G690">
        <v>2228.2199999999998</v>
      </c>
      <c r="H690" s="2"/>
    </row>
    <row r="691" spans="1:8" x14ac:dyDescent="0.25">
      <c r="A691" t="s">
        <v>175</v>
      </c>
      <c r="B691" t="s">
        <v>12</v>
      </c>
      <c r="C691" t="s">
        <v>185</v>
      </c>
      <c r="D691" s="2">
        <v>10772</v>
      </c>
      <c r="E691" s="1">
        <v>42348</v>
      </c>
      <c r="F691" t="s">
        <v>47</v>
      </c>
      <c r="G691">
        <v>1375</v>
      </c>
      <c r="H691" s="2"/>
    </row>
    <row r="692" spans="1:8" x14ac:dyDescent="0.25">
      <c r="A692" t="s">
        <v>97</v>
      </c>
      <c r="B692" t="s">
        <v>98</v>
      </c>
      <c r="C692" t="s">
        <v>7</v>
      </c>
      <c r="D692" s="2">
        <v>10773</v>
      </c>
      <c r="E692" s="1">
        <v>42349</v>
      </c>
      <c r="F692" t="s">
        <v>109</v>
      </c>
      <c r="G692">
        <v>1287</v>
      </c>
      <c r="H692" s="2"/>
    </row>
    <row r="693" spans="1:8" x14ac:dyDescent="0.25">
      <c r="A693" t="s">
        <v>97</v>
      </c>
      <c r="B693" t="s">
        <v>98</v>
      </c>
      <c r="C693" t="s">
        <v>7</v>
      </c>
      <c r="D693" s="2">
        <v>10773</v>
      </c>
      <c r="E693" s="1">
        <v>42349</v>
      </c>
      <c r="F693" t="s">
        <v>89</v>
      </c>
      <c r="G693">
        <v>700</v>
      </c>
      <c r="H693" s="2"/>
    </row>
    <row r="694" spans="1:8" x14ac:dyDescent="0.25">
      <c r="A694" t="s">
        <v>97</v>
      </c>
      <c r="B694" t="s">
        <v>98</v>
      </c>
      <c r="C694" t="s">
        <v>7</v>
      </c>
      <c r="D694" s="2">
        <v>10773</v>
      </c>
      <c r="E694" s="1">
        <v>42349</v>
      </c>
      <c r="F694" t="s">
        <v>14</v>
      </c>
      <c r="G694">
        <v>43.4</v>
      </c>
      <c r="H694" s="2"/>
    </row>
    <row r="695" spans="1:8" x14ac:dyDescent="0.25">
      <c r="A695" t="s">
        <v>159</v>
      </c>
      <c r="B695" t="s">
        <v>93</v>
      </c>
      <c r="C695" t="s">
        <v>191</v>
      </c>
      <c r="D695" s="2">
        <v>10774</v>
      </c>
      <c r="E695" s="1">
        <v>42349</v>
      </c>
      <c r="F695" t="s">
        <v>89</v>
      </c>
      <c r="G695">
        <v>18.75</v>
      </c>
      <c r="H695" s="2"/>
    </row>
    <row r="696" spans="1:8" x14ac:dyDescent="0.25">
      <c r="A696" t="s">
        <v>159</v>
      </c>
      <c r="B696" t="s">
        <v>93</v>
      </c>
      <c r="C696" t="s">
        <v>191</v>
      </c>
      <c r="D696" s="2">
        <v>10774</v>
      </c>
      <c r="E696" s="1">
        <v>42349</v>
      </c>
      <c r="F696" t="s">
        <v>157</v>
      </c>
      <c r="G696">
        <v>850</v>
      </c>
      <c r="H696" s="2"/>
    </row>
    <row r="697" spans="1:8" x14ac:dyDescent="0.25">
      <c r="A697" t="s">
        <v>114</v>
      </c>
      <c r="B697" t="s">
        <v>17</v>
      </c>
      <c r="C697" t="s">
        <v>164</v>
      </c>
      <c r="D697" s="2">
        <v>10379</v>
      </c>
      <c r="E697" s="1">
        <v>42349</v>
      </c>
      <c r="F697" t="s">
        <v>22</v>
      </c>
      <c r="G697">
        <v>55.44</v>
      </c>
      <c r="H697" s="2"/>
    </row>
    <row r="698" spans="1:8" x14ac:dyDescent="0.25">
      <c r="A698" t="s">
        <v>114</v>
      </c>
      <c r="B698" t="s">
        <v>17</v>
      </c>
      <c r="C698" t="s">
        <v>164</v>
      </c>
      <c r="D698" s="2">
        <v>10379</v>
      </c>
      <c r="E698" s="1">
        <v>42349</v>
      </c>
      <c r="F698" t="s">
        <v>78</v>
      </c>
      <c r="G698">
        <v>505.44</v>
      </c>
      <c r="H698" s="2"/>
    </row>
    <row r="699" spans="1:8" x14ac:dyDescent="0.25">
      <c r="A699" t="s">
        <v>114</v>
      </c>
      <c r="B699" t="s">
        <v>17</v>
      </c>
      <c r="C699" t="s">
        <v>164</v>
      </c>
      <c r="D699" s="2">
        <v>10379</v>
      </c>
      <c r="E699" s="1">
        <v>42349</v>
      </c>
      <c r="F699" t="s">
        <v>121</v>
      </c>
      <c r="G699">
        <v>302.39999999999998</v>
      </c>
      <c r="H699" s="2"/>
    </row>
    <row r="700" spans="1:8" x14ac:dyDescent="0.25">
      <c r="A700" t="s">
        <v>112</v>
      </c>
      <c r="B700" t="s">
        <v>113</v>
      </c>
      <c r="C700" t="s">
        <v>199</v>
      </c>
      <c r="D700" s="2">
        <v>10380</v>
      </c>
      <c r="E700" s="1">
        <v>42350</v>
      </c>
      <c r="F700" t="s">
        <v>19</v>
      </c>
      <c r="G700">
        <v>335.34</v>
      </c>
      <c r="H700" s="2"/>
    </row>
    <row r="701" spans="1:8" x14ac:dyDescent="0.25">
      <c r="A701" t="s">
        <v>112</v>
      </c>
      <c r="B701" t="s">
        <v>113</v>
      </c>
      <c r="C701" t="s">
        <v>199</v>
      </c>
      <c r="D701" s="2">
        <v>10380</v>
      </c>
      <c r="E701" s="1">
        <v>42350</v>
      </c>
      <c r="F701" t="s">
        <v>126</v>
      </c>
      <c r="G701">
        <v>471.6</v>
      </c>
      <c r="H701" s="2"/>
    </row>
    <row r="702" spans="1:8" x14ac:dyDescent="0.25">
      <c r="A702" t="s">
        <v>112</v>
      </c>
      <c r="B702" t="s">
        <v>113</v>
      </c>
      <c r="C702" t="s">
        <v>199</v>
      </c>
      <c r="D702" s="2">
        <v>10380</v>
      </c>
      <c r="E702" s="1">
        <v>42350</v>
      </c>
      <c r="F702" t="s">
        <v>10</v>
      </c>
      <c r="G702">
        <v>146.88</v>
      </c>
      <c r="H702" s="2"/>
    </row>
    <row r="703" spans="1:8" x14ac:dyDescent="0.25">
      <c r="A703" t="s">
        <v>112</v>
      </c>
      <c r="B703" t="s">
        <v>113</v>
      </c>
      <c r="C703" t="s">
        <v>199</v>
      </c>
      <c r="D703" s="2">
        <v>10380</v>
      </c>
      <c r="E703" s="1">
        <v>42350</v>
      </c>
      <c r="F703" t="s">
        <v>51</v>
      </c>
      <c r="G703">
        <v>360</v>
      </c>
      <c r="H703" s="2"/>
    </row>
    <row r="704" spans="1:8" x14ac:dyDescent="0.25">
      <c r="A704" t="s">
        <v>5</v>
      </c>
      <c r="B704" t="s">
        <v>6</v>
      </c>
      <c r="C704" t="s">
        <v>185</v>
      </c>
      <c r="D704" s="2">
        <v>10381</v>
      </c>
      <c r="E704" s="1">
        <v>42350</v>
      </c>
      <c r="F704" t="s">
        <v>163</v>
      </c>
      <c r="G704">
        <v>112</v>
      </c>
      <c r="H704" s="2"/>
    </row>
    <row r="705" spans="1:8" x14ac:dyDescent="0.25">
      <c r="A705" t="s">
        <v>187</v>
      </c>
      <c r="B705" t="s">
        <v>37</v>
      </c>
      <c r="C705" t="s">
        <v>198</v>
      </c>
      <c r="D705" s="2">
        <v>10775</v>
      </c>
      <c r="E705" s="1">
        <v>42350</v>
      </c>
      <c r="F705" t="s">
        <v>8</v>
      </c>
      <c r="G705">
        <v>186</v>
      </c>
      <c r="H705" s="2"/>
    </row>
    <row r="706" spans="1:8" x14ac:dyDescent="0.25">
      <c r="A706" t="s">
        <v>187</v>
      </c>
      <c r="B706" t="s">
        <v>37</v>
      </c>
      <c r="C706" t="s">
        <v>198</v>
      </c>
      <c r="D706" s="2">
        <v>10775</v>
      </c>
      <c r="E706" s="1">
        <v>42350</v>
      </c>
      <c r="F706" t="s">
        <v>170</v>
      </c>
      <c r="G706">
        <v>42</v>
      </c>
      <c r="H706" s="2"/>
    </row>
    <row r="707" spans="1:8" x14ac:dyDescent="0.25">
      <c r="A707" t="s">
        <v>97</v>
      </c>
      <c r="B707" t="s">
        <v>98</v>
      </c>
      <c r="C707" t="s">
        <v>191</v>
      </c>
      <c r="D707" s="2">
        <v>10382</v>
      </c>
      <c r="E707" s="1">
        <v>42351</v>
      </c>
      <c r="F707" t="s">
        <v>101</v>
      </c>
      <c r="G707">
        <v>544</v>
      </c>
      <c r="H707" s="2"/>
    </row>
    <row r="708" spans="1:8" x14ac:dyDescent="0.25">
      <c r="A708" t="s">
        <v>97</v>
      </c>
      <c r="B708" t="s">
        <v>98</v>
      </c>
      <c r="C708" t="s">
        <v>191</v>
      </c>
      <c r="D708" s="2">
        <v>10382</v>
      </c>
      <c r="E708" s="1">
        <v>42351</v>
      </c>
      <c r="F708" t="s">
        <v>68</v>
      </c>
      <c r="G708">
        <v>450</v>
      </c>
      <c r="H708" s="2"/>
    </row>
    <row r="709" spans="1:8" x14ac:dyDescent="0.25">
      <c r="A709" t="s">
        <v>97</v>
      </c>
      <c r="B709" t="s">
        <v>98</v>
      </c>
      <c r="C709" t="s">
        <v>191</v>
      </c>
      <c r="D709" s="2">
        <v>10382</v>
      </c>
      <c r="E709" s="1">
        <v>42351</v>
      </c>
      <c r="F709" t="s">
        <v>18</v>
      </c>
      <c r="G709">
        <v>1386</v>
      </c>
      <c r="H709" s="2"/>
    </row>
    <row r="710" spans="1:8" x14ac:dyDescent="0.25">
      <c r="A710" t="s">
        <v>97</v>
      </c>
      <c r="B710" t="s">
        <v>98</v>
      </c>
      <c r="C710" t="s">
        <v>191</v>
      </c>
      <c r="D710" s="2">
        <v>10382</v>
      </c>
      <c r="E710" s="1">
        <v>42351</v>
      </c>
      <c r="F710" t="s">
        <v>124</v>
      </c>
      <c r="G710">
        <v>120</v>
      </c>
      <c r="H710" s="2"/>
    </row>
    <row r="711" spans="1:8" x14ac:dyDescent="0.25">
      <c r="A711" t="s">
        <v>97</v>
      </c>
      <c r="B711" t="s">
        <v>98</v>
      </c>
      <c r="C711" t="s">
        <v>191</v>
      </c>
      <c r="D711" s="2">
        <v>10382</v>
      </c>
      <c r="E711" s="1">
        <v>42351</v>
      </c>
      <c r="F711" t="s">
        <v>163</v>
      </c>
      <c r="G711">
        <v>400</v>
      </c>
      <c r="H711" s="2"/>
    </row>
    <row r="712" spans="1:8" x14ac:dyDescent="0.25">
      <c r="A712" t="s">
        <v>97</v>
      </c>
      <c r="B712" t="s">
        <v>98</v>
      </c>
      <c r="C712" t="s">
        <v>7</v>
      </c>
      <c r="D712" s="2">
        <v>10776</v>
      </c>
      <c r="E712" s="1">
        <v>42353</v>
      </c>
      <c r="F712" t="s">
        <v>89</v>
      </c>
      <c r="G712">
        <v>190</v>
      </c>
      <c r="H712" s="2"/>
    </row>
    <row r="713" spans="1:8" x14ac:dyDescent="0.25">
      <c r="A713" t="s">
        <v>97</v>
      </c>
      <c r="B713" t="s">
        <v>98</v>
      </c>
      <c r="C713" t="s">
        <v>7</v>
      </c>
      <c r="D713" s="2">
        <v>10776</v>
      </c>
      <c r="E713" s="1">
        <v>42353</v>
      </c>
      <c r="F713" t="s">
        <v>96</v>
      </c>
      <c r="G713">
        <v>159.6</v>
      </c>
      <c r="H713" s="2"/>
    </row>
    <row r="714" spans="1:8" x14ac:dyDescent="0.25">
      <c r="A714" t="s">
        <v>97</v>
      </c>
      <c r="B714" t="s">
        <v>98</v>
      </c>
      <c r="C714" t="s">
        <v>7</v>
      </c>
      <c r="D714" s="2">
        <v>10776</v>
      </c>
      <c r="E714" s="1">
        <v>42353</v>
      </c>
      <c r="F714" t="s">
        <v>38</v>
      </c>
      <c r="G714">
        <v>243.67</v>
      </c>
      <c r="H714" s="2"/>
    </row>
    <row r="715" spans="1:8" x14ac:dyDescent="0.25">
      <c r="A715" t="s">
        <v>97</v>
      </c>
      <c r="B715" t="s">
        <v>98</v>
      </c>
      <c r="C715" t="s">
        <v>7</v>
      </c>
      <c r="D715" s="2">
        <v>10776</v>
      </c>
      <c r="E715" s="1">
        <v>42353</v>
      </c>
      <c r="F715" t="s">
        <v>82</v>
      </c>
      <c r="G715">
        <v>6042</v>
      </c>
      <c r="H715" s="2"/>
    </row>
    <row r="716" spans="1:8" x14ac:dyDescent="0.25">
      <c r="A716" t="s">
        <v>107</v>
      </c>
      <c r="B716" t="s">
        <v>17</v>
      </c>
      <c r="C716" t="s">
        <v>198</v>
      </c>
      <c r="D716" s="2">
        <v>10777</v>
      </c>
      <c r="E716" s="1">
        <v>42353</v>
      </c>
      <c r="F716" t="s">
        <v>96</v>
      </c>
      <c r="G716">
        <v>224</v>
      </c>
      <c r="H716" s="2"/>
    </row>
    <row r="717" spans="1:8" x14ac:dyDescent="0.25">
      <c r="A717" t="s">
        <v>125</v>
      </c>
      <c r="B717" t="s">
        <v>57</v>
      </c>
      <c r="C717" t="s">
        <v>199</v>
      </c>
      <c r="D717" s="2">
        <v>10383</v>
      </c>
      <c r="E717" s="1">
        <v>42354</v>
      </c>
      <c r="F717" t="s">
        <v>87</v>
      </c>
      <c r="G717">
        <v>96</v>
      </c>
      <c r="H717" s="2"/>
    </row>
    <row r="718" spans="1:8" x14ac:dyDescent="0.25">
      <c r="A718" t="s">
        <v>125</v>
      </c>
      <c r="B718" t="s">
        <v>57</v>
      </c>
      <c r="C718" t="s">
        <v>199</v>
      </c>
      <c r="D718" s="2">
        <v>10383</v>
      </c>
      <c r="E718" s="1">
        <v>42354</v>
      </c>
      <c r="F718" t="s">
        <v>67</v>
      </c>
      <c r="G718">
        <v>195</v>
      </c>
      <c r="H718" s="2"/>
    </row>
    <row r="719" spans="1:8" x14ac:dyDescent="0.25">
      <c r="A719" t="s">
        <v>125</v>
      </c>
      <c r="B719" t="s">
        <v>57</v>
      </c>
      <c r="C719" t="s">
        <v>199</v>
      </c>
      <c r="D719" s="2">
        <v>10383</v>
      </c>
      <c r="E719" s="1">
        <v>42354</v>
      </c>
      <c r="F719" t="s">
        <v>55</v>
      </c>
      <c r="G719">
        <v>608</v>
      </c>
      <c r="H719" s="2"/>
    </row>
    <row r="720" spans="1:8" x14ac:dyDescent="0.25">
      <c r="A720" t="s">
        <v>92</v>
      </c>
      <c r="B720" t="s">
        <v>93</v>
      </c>
      <c r="C720" t="s">
        <v>185</v>
      </c>
      <c r="D720" s="2">
        <v>10384</v>
      </c>
      <c r="E720" s="1">
        <v>42354</v>
      </c>
      <c r="F720" t="s">
        <v>156</v>
      </c>
      <c r="G720">
        <v>1814.4</v>
      </c>
      <c r="H720" s="2"/>
    </row>
    <row r="721" spans="1:8" x14ac:dyDescent="0.25">
      <c r="A721" t="s">
        <v>92</v>
      </c>
      <c r="B721" t="s">
        <v>93</v>
      </c>
      <c r="C721" t="s">
        <v>185</v>
      </c>
      <c r="D721" s="2">
        <v>10384</v>
      </c>
      <c r="E721" s="1">
        <v>42354</v>
      </c>
      <c r="F721" t="s">
        <v>10</v>
      </c>
      <c r="G721">
        <v>408</v>
      </c>
      <c r="H721" s="2"/>
    </row>
    <row r="722" spans="1:8" x14ac:dyDescent="0.25">
      <c r="A722" t="s">
        <v>92</v>
      </c>
      <c r="B722" t="s">
        <v>93</v>
      </c>
      <c r="C722" t="s">
        <v>185</v>
      </c>
      <c r="D722" s="2">
        <v>10778</v>
      </c>
      <c r="E722" s="1">
        <v>42354</v>
      </c>
      <c r="F722" t="s">
        <v>22</v>
      </c>
      <c r="G722">
        <v>96.5</v>
      </c>
      <c r="H722" s="2"/>
    </row>
    <row r="723" spans="1:8" x14ac:dyDescent="0.25">
      <c r="A723" t="s">
        <v>5</v>
      </c>
      <c r="B723" t="s">
        <v>6</v>
      </c>
      <c r="C723" t="s">
        <v>164</v>
      </c>
      <c r="D723" s="2">
        <v>10780</v>
      </c>
      <c r="E723" s="1">
        <v>42354</v>
      </c>
      <c r="F723" t="s">
        <v>51</v>
      </c>
      <c r="G723">
        <v>525</v>
      </c>
      <c r="H723" s="2"/>
    </row>
    <row r="724" spans="1:8" x14ac:dyDescent="0.25">
      <c r="A724" t="s">
        <v>5</v>
      </c>
      <c r="B724" t="s">
        <v>6</v>
      </c>
      <c r="C724" t="s">
        <v>164</v>
      </c>
      <c r="D724" s="2">
        <v>10780</v>
      </c>
      <c r="E724" s="1">
        <v>42354</v>
      </c>
      <c r="F724" t="s">
        <v>86</v>
      </c>
      <c r="G724">
        <v>195</v>
      </c>
      <c r="H724" s="2"/>
    </row>
    <row r="725" spans="1:8" x14ac:dyDescent="0.25">
      <c r="A725" t="s">
        <v>165</v>
      </c>
      <c r="B725" t="s">
        <v>12</v>
      </c>
      <c r="C725" t="s">
        <v>185</v>
      </c>
      <c r="D725" s="2">
        <v>10779</v>
      </c>
      <c r="E725" s="1">
        <v>42354</v>
      </c>
      <c r="F725" t="s">
        <v>60</v>
      </c>
      <c r="G725">
        <v>349</v>
      </c>
      <c r="H725" s="2"/>
    </row>
    <row r="726" spans="1:8" x14ac:dyDescent="0.25">
      <c r="A726" t="s">
        <v>165</v>
      </c>
      <c r="B726" t="s">
        <v>12</v>
      </c>
      <c r="C726" t="s">
        <v>185</v>
      </c>
      <c r="D726" s="2">
        <v>10779</v>
      </c>
      <c r="E726" s="1">
        <v>42354</v>
      </c>
      <c r="F726" t="s">
        <v>43</v>
      </c>
      <c r="G726">
        <v>986</v>
      </c>
      <c r="H726" s="2"/>
    </row>
    <row r="727" spans="1:8" x14ac:dyDescent="0.25">
      <c r="A727" t="s">
        <v>183</v>
      </c>
      <c r="B727" t="s">
        <v>71</v>
      </c>
      <c r="C727" t="s">
        <v>200</v>
      </c>
      <c r="D727" s="2">
        <v>10782</v>
      </c>
      <c r="E727" s="1">
        <v>42355</v>
      </c>
      <c r="F727" t="s">
        <v>89</v>
      </c>
      <c r="G727">
        <v>12.5</v>
      </c>
      <c r="H727" s="2"/>
    </row>
    <row r="728" spans="1:8" x14ac:dyDescent="0.25">
      <c r="A728" t="s">
        <v>141</v>
      </c>
      <c r="B728" t="s">
        <v>37</v>
      </c>
      <c r="C728" t="s">
        <v>7</v>
      </c>
      <c r="D728" s="2">
        <v>10385</v>
      </c>
      <c r="E728" s="1">
        <v>42355</v>
      </c>
      <c r="F728" t="s">
        <v>41</v>
      </c>
      <c r="G728">
        <v>192</v>
      </c>
      <c r="H728" s="2"/>
    </row>
    <row r="729" spans="1:8" x14ac:dyDescent="0.25">
      <c r="A729" t="s">
        <v>141</v>
      </c>
      <c r="B729" t="s">
        <v>37</v>
      </c>
      <c r="C729" t="s">
        <v>7</v>
      </c>
      <c r="D729" s="2">
        <v>10385</v>
      </c>
      <c r="E729" s="1">
        <v>42355</v>
      </c>
      <c r="F729" t="s">
        <v>10</v>
      </c>
      <c r="G729">
        <v>435.2</v>
      </c>
      <c r="H729" s="2"/>
    </row>
    <row r="730" spans="1:8" x14ac:dyDescent="0.25">
      <c r="A730" t="s">
        <v>141</v>
      </c>
      <c r="B730" t="s">
        <v>37</v>
      </c>
      <c r="C730" t="s">
        <v>7</v>
      </c>
      <c r="D730" s="2">
        <v>10385</v>
      </c>
      <c r="E730" s="1">
        <v>42355</v>
      </c>
      <c r="F730" t="s">
        <v>50</v>
      </c>
      <c r="G730">
        <v>64</v>
      </c>
      <c r="H730" s="2"/>
    </row>
    <row r="731" spans="1:8" x14ac:dyDescent="0.25">
      <c r="A731" t="s">
        <v>135</v>
      </c>
      <c r="B731" t="s">
        <v>136</v>
      </c>
      <c r="C731" t="s">
        <v>164</v>
      </c>
      <c r="D731" s="2">
        <v>10781</v>
      </c>
      <c r="E731" s="1">
        <v>42355</v>
      </c>
      <c r="F731" t="s">
        <v>25</v>
      </c>
      <c r="G731">
        <v>17.88</v>
      </c>
      <c r="H731" s="2"/>
    </row>
    <row r="732" spans="1:8" x14ac:dyDescent="0.25">
      <c r="A732" t="s">
        <v>135</v>
      </c>
      <c r="B732" t="s">
        <v>136</v>
      </c>
      <c r="C732" t="s">
        <v>164</v>
      </c>
      <c r="D732" s="2">
        <v>10781</v>
      </c>
      <c r="E732" s="1">
        <v>42355</v>
      </c>
      <c r="F732" t="s">
        <v>55</v>
      </c>
      <c r="G732">
        <v>608</v>
      </c>
      <c r="H732" s="2"/>
    </row>
    <row r="733" spans="1:8" x14ac:dyDescent="0.25">
      <c r="A733" t="s">
        <v>135</v>
      </c>
      <c r="B733" t="s">
        <v>136</v>
      </c>
      <c r="C733" t="s">
        <v>164</v>
      </c>
      <c r="D733" s="2">
        <v>10781</v>
      </c>
      <c r="E733" s="1">
        <v>42355</v>
      </c>
      <c r="F733" t="s">
        <v>163</v>
      </c>
      <c r="G733">
        <v>350</v>
      </c>
      <c r="H733" s="2"/>
    </row>
    <row r="734" spans="1:8" x14ac:dyDescent="0.25">
      <c r="A734" t="s">
        <v>176</v>
      </c>
      <c r="B734" t="s">
        <v>17</v>
      </c>
      <c r="C734" t="s">
        <v>200</v>
      </c>
      <c r="D734" s="2">
        <v>10386</v>
      </c>
      <c r="E734" s="1">
        <v>42356</v>
      </c>
      <c r="F734" t="s">
        <v>66</v>
      </c>
      <c r="G734">
        <v>54</v>
      </c>
      <c r="H734" s="2"/>
    </row>
    <row r="735" spans="1:8" x14ac:dyDescent="0.25">
      <c r="A735" t="s">
        <v>176</v>
      </c>
      <c r="B735" t="s">
        <v>17</v>
      </c>
      <c r="C735" t="s">
        <v>200</v>
      </c>
      <c r="D735" s="2">
        <v>10386</v>
      </c>
      <c r="E735" s="1">
        <v>42356</v>
      </c>
      <c r="F735" t="s">
        <v>172</v>
      </c>
      <c r="G735">
        <v>112</v>
      </c>
      <c r="H735" s="2"/>
    </row>
    <row r="736" spans="1:8" x14ac:dyDescent="0.25">
      <c r="A736" t="s">
        <v>15</v>
      </c>
      <c r="B736" t="s">
        <v>6</v>
      </c>
      <c r="C736" t="s">
        <v>7</v>
      </c>
      <c r="D736" s="2">
        <v>10785</v>
      </c>
      <c r="E736" s="1">
        <v>42356</v>
      </c>
      <c r="F736" t="s">
        <v>8</v>
      </c>
      <c r="G736">
        <v>310</v>
      </c>
      <c r="H736" s="2"/>
    </row>
    <row r="737" spans="1:8" x14ac:dyDescent="0.25">
      <c r="A737" t="s">
        <v>15</v>
      </c>
      <c r="B737" t="s">
        <v>6</v>
      </c>
      <c r="C737" t="s">
        <v>7</v>
      </c>
      <c r="D737" s="2">
        <v>10785</v>
      </c>
      <c r="E737" s="1">
        <v>42356</v>
      </c>
      <c r="F737" t="s">
        <v>14</v>
      </c>
      <c r="G737">
        <v>77.5</v>
      </c>
      <c r="H737" s="2"/>
    </row>
    <row r="738" spans="1:8" x14ac:dyDescent="0.25">
      <c r="A738" t="s">
        <v>26</v>
      </c>
      <c r="B738" t="s">
        <v>17</v>
      </c>
      <c r="C738" t="s">
        <v>191</v>
      </c>
      <c r="D738" s="2">
        <v>10783</v>
      </c>
      <c r="E738" s="1">
        <v>42356</v>
      </c>
      <c r="F738" t="s">
        <v>89</v>
      </c>
      <c r="G738">
        <v>125</v>
      </c>
      <c r="H738" s="2"/>
    </row>
    <row r="739" spans="1:8" x14ac:dyDescent="0.25">
      <c r="A739" t="s">
        <v>26</v>
      </c>
      <c r="B739" t="s">
        <v>17</v>
      </c>
      <c r="C739" t="s">
        <v>191</v>
      </c>
      <c r="D739" s="2">
        <v>10783</v>
      </c>
      <c r="E739" s="1">
        <v>42356</v>
      </c>
      <c r="F739" t="s">
        <v>27</v>
      </c>
      <c r="G739">
        <v>1317.5</v>
      </c>
      <c r="H739" s="2"/>
    </row>
    <row r="740" spans="1:8" x14ac:dyDescent="0.25">
      <c r="A740" t="s">
        <v>146</v>
      </c>
      <c r="B740" t="s">
        <v>21</v>
      </c>
      <c r="C740" t="s">
        <v>191</v>
      </c>
      <c r="D740" s="2">
        <v>10784</v>
      </c>
      <c r="E740" s="1">
        <v>42356</v>
      </c>
      <c r="F740" t="s">
        <v>30</v>
      </c>
      <c r="G740">
        <v>570</v>
      </c>
      <c r="H740" s="2"/>
    </row>
    <row r="741" spans="1:8" x14ac:dyDescent="0.25">
      <c r="A741" t="s">
        <v>146</v>
      </c>
      <c r="B741" t="s">
        <v>21</v>
      </c>
      <c r="C741" t="s">
        <v>191</v>
      </c>
      <c r="D741" s="2">
        <v>10784</v>
      </c>
      <c r="E741" s="1">
        <v>42356</v>
      </c>
      <c r="F741" t="s">
        <v>104</v>
      </c>
      <c r="G741">
        <v>30.6</v>
      </c>
      <c r="H741" s="2"/>
    </row>
    <row r="742" spans="1:8" x14ac:dyDescent="0.25">
      <c r="A742" t="s">
        <v>146</v>
      </c>
      <c r="B742" t="s">
        <v>21</v>
      </c>
      <c r="C742" t="s">
        <v>191</v>
      </c>
      <c r="D742" s="2">
        <v>10784</v>
      </c>
      <c r="E742" s="1">
        <v>42356</v>
      </c>
      <c r="F742" t="s">
        <v>90</v>
      </c>
      <c r="G742">
        <v>887.4</v>
      </c>
      <c r="H742" s="2"/>
    </row>
    <row r="743" spans="1:8" x14ac:dyDescent="0.25">
      <c r="A743" t="s">
        <v>148</v>
      </c>
      <c r="B743" t="s">
        <v>149</v>
      </c>
      <c r="C743" t="s">
        <v>7</v>
      </c>
      <c r="D743" s="2">
        <v>10387</v>
      </c>
      <c r="E743" s="1">
        <v>42356</v>
      </c>
      <c r="F743" t="s">
        <v>66</v>
      </c>
      <c r="G743">
        <v>54</v>
      </c>
      <c r="H743" s="2"/>
    </row>
    <row r="744" spans="1:8" x14ac:dyDescent="0.25">
      <c r="A744" t="s">
        <v>148</v>
      </c>
      <c r="B744" t="s">
        <v>149</v>
      </c>
      <c r="C744" t="s">
        <v>7</v>
      </c>
      <c r="D744" s="2">
        <v>10387</v>
      </c>
      <c r="E744" s="1">
        <v>42356</v>
      </c>
      <c r="F744" t="s">
        <v>103</v>
      </c>
      <c r="G744">
        <v>218.4</v>
      </c>
      <c r="H744" s="2"/>
    </row>
    <row r="745" spans="1:8" x14ac:dyDescent="0.25">
      <c r="A745" t="s">
        <v>148</v>
      </c>
      <c r="B745" t="s">
        <v>149</v>
      </c>
      <c r="C745" t="s">
        <v>7</v>
      </c>
      <c r="D745" s="2">
        <v>10387</v>
      </c>
      <c r="E745" s="1">
        <v>42356</v>
      </c>
      <c r="F745" t="s">
        <v>47</v>
      </c>
      <c r="G745">
        <v>528</v>
      </c>
      <c r="H745" s="2"/>
    </row>
    <row r="746" spans="1:8" x14ac:dyDescent="0.25">
      <c r="A746" t="s">
        <v>148</v>
      </c>
      <c r="B746" t="s">
        <v>149</v>
      </c>
      <c r="C746" t="s">
        <v>7</v>
      </c>
      <c r="D746" s="2">
        <v>10387</v>
      </c>
      <c r="E746" s="1">
        <v>42356</v>
      </c>
      <c r="F746" t="s">
        <v>48</v>
      </c>
      <c r="G746">
        <v>258</v>
      </c>
      <c r="H746" s="2"/>
    </row>
    <row r="747" spans="1:8" x14ac:dyDescent="0.25">
      <c r="A747" t="s">
        <v>150</v>
      </c>
      <c r="B747" t="s">
        <v>29</v>
      </c>
      <c r="C747" t="s">
        <v>164</v>
      </c>
      <c r="D747" s="2">
        <v>10787</v>
      </c>
      <c r="E747" s="1">
        <v>42357</v>
      </c>
      <c r="F747" t="s">
        <v>76</v>
      </c>
      <c r="G747">
        <v>270.75</v>
      </c>
      <c r="H747" s="2"/>
    </row>
    <row r="748" spans="1:8" x14ac:dyDescent="0.25">
      <c r="A748" t="s">
        <v>150</v>
      </c>
      <c r="B748" t="s">
        <v>29</v>
      </c>
      <c r="C748" t="s">
        <v>164</v>
      </c>
      <c r="D748" s="2">
        <v>10787</v>
      </c>
      <c r="E748" s="1">
        <v>42357</v>
      </c>
      <c r="F748" t="s">
        <v>18</v>
      </c>
      <c r="G748">
        <v>2352.0100000000002</v>
      </c>
      <c r="H748" s="2"/>
    </row>
    <row r="749" spans="1:8" x14ac:dyDescent="0.25">
      <c r="A749" t="s">
        <v>168</v>
      </c>
      <c r="B749" t="s">
        <v>17</v>
      </c>
      <c r="C749" t="s">
        <v>199</v>
      </c>
      <c r="D749" s="2">
        <v>10786</v>
      </c>
      <c r="E749" s="1">
        <v>42357</v>
      </c>
      <c r="F749" t="s">
        <v>108</v>
      </c>
      <c r="G749">
        <v>960</v>
      </c>
      <c r="H749" s="2"/>
    </row>
    <row r="750" spans="1:8" x14ac:dyDescent="0.25">
      <c r="A750" t="s">
        <v>168</v>
      </c>
      <c r="B750" t="s">
        <v>17</v>
      </c>
      <c r="C750" t="s">
        <v>199</v>
      </c>
      <c r="D750" s="2">
        <v>10786</v>
      </c>
      <c r="E750" s="1">
        <v>42357</v>
      </c>
      <c r="F750" t="s">
        <v>19</v>
      </c>
      <c r="G750">
        <v>310.68</v>
      </c>
      <c r="H750" s="2"/>
    </row>
    <row r="751" spans="1:8" x14ac:dyDescent="0.25">
      <c r="A751" t="s">
        <v>168</v>
      </c>
      <c r="B751" t="s">
        <v>17</v>
      </c>
      <c r="C751" t="s">
        <v>199</v>
      </c>
      <c r="D751" s="2">
        <v>10786</v>
      </c>
      <c r="E751" s="1">
        <v>42357</v>
      </c>
      <c r="F751" t="s">
        <v>14</v>
      </c>
      <c r="G751">
        <v>260.39999999999998</v>
      </c>
      <c r="H751" s="2"/>
    </row>
    <row r="752" spans="1:8" x14ac:dyDescent="0.25">
      <c r="A752" t="s">
        <v>102</v>
      </c>
      <c r="B752" t="s">
        <v>57</v>
      </c>
      <c r="C752" t="s">
        <v>164</v>
      </c>
      <c r="D752" s="2">
        <v>10388</v>
      </c>
      <c r="E752" s="1">
        <v>42357</v>
      </c>
      <c r="F752" t="s">
        <v>38</v>
      </c>
      <c r="G752">
        <v>91.2</v>
      </c>
      <c r="H752" s="2"/>
    </row>
    <row r="753" spans="1:8" x14ac:dyDescent="0.25">
      <c r="A753" t="s">
        <v>102</v>
      </c>
      <c r="B753" t="s">
        <v>57</v>
      </c>
      <c r="C753" t="s">
        <v>164</v>
      </c>
      <c r="D753" s="2">
        <v>10388</v>
      </c>
      <c r="E753" s="1">
        <v>42357</v>
      </c>
      <c r="F753" t="s">
        <v>118</v>
      </c>
      <c r="G753">
        <v>89.6</v>
      </c>
      <c r="H753" s="2"/>
    </row>
    <row r="754" spans="1:8" x14ac:dyDescent="0.25">
      <c r="A754" t="s">
        <v>102</v>
      </c>
      <c r="B754" t="s">
        <v>57</v>
      </c>
      <c r="C754" t="s">
        <v>164</v>
      </c>
      <c r="D754" s="2">
        <v>10388</v>
      </c>
      <c r="E754" s="1">
        <v>42357</v>
      </c>
      <c r="F754" t="s">
        <v>126</v>
      </c>
      <c r="G754">
        <v>1048</v>
      </c>
      <c r="H754" s="2"/>
    </row>
    <row r="755" spans="1:8" x14ac:dyDescent="0.25">
      <c r="A755" t="s">
        <v>77</v>
      </c>
      <c r="B755" t="s">
        <v>53</v>
      </c>
      <c r="C755" t="s">
        <v>191</v>
      </c>
      <c r="D755" s="2">
        <v>10389</v>
      </c>
      <c r="E755" s="1">
        <v>42358</v>
      </c>
      <c r="F755" t="s">
        <v>8</v>
      </c>
      <c r="G755">
        <v>396.8</v>
      </c>
      <c r="H755" s="2"/>
    </row>
    <row r="756" spans="1:8" x14ac:dyDescent="0.25">
      <c r="A756" t="s">
        <v>77</v>
      </c>
      <c r="B756" t="s">
        <v>53</v>
      </c>
      <c r="C756" t="s">
        <v>191</v>
      </c>
      <c r="D756" s="2">
        <v>10389</v>
      </c>
      <c r="E756" s="1">
        <v>42358</v>
      </c>
      <c r="F756" t="s">
        <v>127</v>
      </c>
      <c r="G756">
        <v>288</v>
      </c>
      <c r="H756" s="2"/>
    </row>
    <row r="757" spans="1:8" x14ac:dyDescent="0.25">
      <c r="A757" t="s">
        <v>77</v>
      </c>
      <c r="B757" t="s">
        <v>53</v>
      </c>
      <c r="C757" t="s">
        <v>191</v>
      </c>
      <c r="D757" s="2">
        <v>10389</v>
      </c>
      <c r="E757" s="1">
        <v>42358</v>
      </c>
      <c r="F757" t="s">
        <v>43</v>
      </c>
      <c r="G757">
        <v>788</v>
      </c>
      <c r="H757" s="2"/>
    </row>
    <row r="758" spans="1:8" x14ac:dyDescent="0.25">
      <c r="A758" t="s">
        <v>77</v>
      </c>
      <c r="B758" t="s">
        <v>53</v>
      </c>
      <c r="C758" t="s">
        <v>191</v>
      </c>
      <c r="D758" s="2">
        <v>10389</v>
      </c>
      <c r="E758" s="1">
        <v>42358</v>
      </c>
      <c r="F758" t="s">
        <v>51</v>
      </c>
      <c r="G758">
        <v>360</v>
      </c>
      <c r="H758" s="2"/>
    </row>
    <row r="759" spans="1:8" x14ac:dyDescent="0.25">
      <c r="A759" t="s">
        <v>111</v>
      </c>
      <c r="B759" t="s">
        <v>29</v>
      </c>
      <c r="C759" t="s">
        <v>7</v>
      </c>
      <c r="D759" s="2">
        <v>10789</v>
      </c>
      <c r="E759" s="1">
        <v>42360</v>
      </c>
      <c r="F759" t="s">
        <v>68</v>
      </c>
      <c r="G759">
        <v>1875</v>
      </c>
      <c r="H759" s="2"/>
    </row>
    <row r="760" spans="1:8" x14ac:dyDescent="0.25">
      <c r="A760" t="s">
        <v>111</v>
      </c>
      <c r="B760" t="s">
        <v>29</v>
      </c>
      <c r="C760" t="s">
        <v>7</v>
      </c>
      <c r="D760" s="2">
        <v>10789</v>
      </c>
      <c r="E760" s="1">
        <v>42360</v>
      </c>
      <c r="F760" t="s">
        <v>42</v>
      </c>
      <c r="G760">
        <v>270</v>
      </c>
      <c r="H760" s="2"/>
    </row>
    <row r="761" spans="1:8" x14ac:dyDescent="0.25">
      <c r="A761" t="s">
        <v>111</v>
      </c>
      <c r="B761" t="s">
        <v>29</v>
      </c>
      <c r="C761" t="s">
        <v>7</v>
      </c>
      <c r="D761" s="2">
        <v>10789</v>
      </c>
      <c r="E761" s="1">
        <v>42360</v>
      </c>
      <c r="F761" t="s">
        <v>78</v>
      </c>
      <c r="G761">
        <v>1317</v>
      </c>
      <c r="H761" s="2"/>
    </row>
    <row r="762" spans="1:8" x14ac:dyDescent="0.25">
      <c r="A762" t="s">
        <v>111</v>
      </c>
      <c r="B762" t="s">
        <v>29</v>
      </c>
      <c r="C762" t="s">
        <v>7</v>
      </c>
      <c r="D762" s="2">
        <v>10789</v>
      </c>
      <c r="E762" s="1">
        <v>42360</v>
      </c>
      <c r="F762" t="s">
        <v>50</v>
      </c>
      <c r="G762">
        <v>225</v>
      </c>
      <c r="H762" s="2"/>
    </row>
    <row r="763" spans="1:8" x14ac:dyDescent="0.25">
      <c r="A763" t="s">
        <v>107</v>
      </c>
      <c r="B763" t="s">
        <v>17</v>
      </c>
      <c r="C763" t="s">
        <v>197</v>
      </c>
      <c r="D763" s="2">
        <v>10790</v>
      </c>
      <c r="E763" s="1">
        <v>42360</v>
      </c>
      <c r="F763" t="s">
        <v>41</v>
      </c>
      <c r="G763">
        <v>76.5</v>
      </c>
      <c r="H763" s="2"/>
    </row>
    <row r="764" spans="1:8" x14ac:dyDescent="0.25">
      <c r="A764" t="s">
        <v>107</v>
      </c>
      <c r="B764" t="s">
        <v>17</v>
      </c>
      <c r="C764" t="s">
        <v>197</v>
      </c>
      <c r="D764" s="2">
        <v>10790</v>
      </c>
      <c r="E764" s="1">
        <v>42360</v>
      </c>
      <c r="F764" t="s">
        <v>55</v>
      </c>
      <c r="G764">
        <v>646</v>
      </c>
      <c r="H764" s="2"/>
    </row>
    <row r="765" spans="1:8" x14ac:dyDescent="0.25">
      <c r="A765" t="s">
        <v>11</v>
      </c>
      <c r="B765" t="s">
        <v>12</v>
      </c>
      <c r="C765" t="s">
        <v>7</v>
      </c>
      <c r="D765" s="2">
        <v>10788</v>
      </c>
      <c r="E765" s="1">
        <v>42360</v>
      </c>
      <c r="F765" t="s">
        <v>13</v>
      </c>
      <c r="G765">
        <v>437</v>
      </c>
      <c r="H765" s="2"/>
    </row>
    <row r="766" spans="1:8" x14ac:dyDescent="0.25">
      <c r="A766" t="s">
        <v>11</v>
      </c>
      <c r="B766" t="s">
        <v>12</v>
      </c>
      <c r="C766" t="s">
        <v>7</v>
      </c>
      <c r="D766" s="2">
        <v>10788</v>
      </c>
      <c r="E766" s="1">
        <v>42360</v>
      </c>
      <c r="F766" t="s">
        <v>14</v>
      </c>
      <c r="G766">
        <v>294.5</v>
      </c>
      <c r="H766" s="2"/>
    </row>
    <row r="767" spans="1:8" x14ac:dyDescent="0.25">
      <c r="A767" t="s">
        <v>142</v>
      </c>
      <c r="B767" t="s">
        <v>12</v>
      </c>
      <c r="C767" t="s">
        <v>185</v>
      </c>
      <c r="D767" s="2">
        <v>10391</v>
      </c>
      <c r="E767" s="1">
        <v>42361</v>
      </c>
      <c r="F767" t="s">
        <v>87</v>
      </c>
      <c r="G767">
        <v>86.4</v>
      </c>
      <c r="H767" s="2"/>
    </row>
    <row r="768" spans="1:8" x14ac:dyDescent="0.25">
      <c r="A768" t="s">
        <v>97</v>
      </c>
      <c r="B768" t="s">
        <v>98</v>
      </c>
      <c r="C768" t="s">
        <v>197</v>
      </c>
      <c r="D768" s="2">
        <v>10390</v>
      </c>
      <c r="E768" s="1">
        <v>42361</v>
      </c>
      <c r="F768" t="s">
        <v>89</v>
      </c>
      <c r="G768">
        <v>540</v>
      </c>
      <c r="H768" s="2"/>
    </row>
    <row r="769" spans="1:8" x14ac:dyDescent="0.25">
      <c r="A769" t="s">
        <v>97</v>
      </c>
      <c r="B769" t="s">
        <v>98</v>
      </c>
      <c r="C769" t="s">
        <v>197</v>
      </c>
      <c r="D769" s="2">
        <v>10390</v>
      </c>
      <c r="E769" s="1">
        <v>42361</v>
      </c>
      <c r="F769" t="s">
        <v>42</v>
      </c>
      <c r="G769">
        <v>518.4</v>
      </c>
      <c r="H769" s="2"/>
    </row>
    <row r="770" spans="1:8" x14ac:dyDescent="0.25">
      <c r="A770" t="s">
        <v>97</v>
      </c>
      <c r="B770" t="s">
        <v>98</v>
      </c>
      <c r="C770" t="s">
        <v>197</v>
      </c>
      <c r="D770" s="2">
        <v>10390</v>
      </c>
      <c r="E770" s="1">
        <v>42361</v>
      </c>
      <c r="F770" t="s">
        <v>39</v>
      </c>
      <c r="G770">
        <v>432</v>
      </c>
      <c r="H770" s="2"/>
    </row>
    <row r="771" spans="1:8" x14ac:dyDescent="0.25">
      <c r="A771" t="s">
        <v>97</v>
      </c>
      <c r="B771" t="s">
        <v>98</v>
      </c>
      <c r="C771" t="s">
        <v>197</v>
      </c>
      <c r="D771" s="2">
        <v>10390</v>
      </c>
      <c r="E771" s="1">
        <v>42361</v>
      </c>
      <c r="F771" t="s">
        <v>90</v>
      </c>
      <c r="G771">
        <v>600.48</v>
      </c>
      <c r="H771" s="2"/>
    </row>
    <row r="772" spans="1:8" x14ac:dyDescent="0.25">
      <c r="A772" t="s">
        <v>62</v>
      </c>
      <c r="B772" t="s">
        <v>12</v>
      </c>
      <c r="C772" t="s">
        <v>197</v>
      </c>
      <c r="D772" s="2">
        <v>10791</v>
      </c>
      <c r="E772" s="1">
        <v>42361</v>
      </c>
      <c r="F772" t="s">
        <v>18</v>
      </c>
      <c r="G772">
        <v>1646.41</v>
      </c>
      <c r="H772" s="2"/>
    </row>
    <row r="773" spans="1:8" x14ac:dyDescent="0.25">
      <c r="A773" t="s">
        <v>62</v>
      </c>
      <c r="B773" t="s">
        <v>12</v>
      </c>
      <c r="C773" t="s">
        <v>197</v>
      </c>
      <c r="D773" s="2">
        <v>10791</v>
      </c>
      <c r="E773" s="1">
        <v>42361</v>
      </c>
      <c r="F773" t="s">
        <v>22</v>
      </c>
      <c r="G773">
        <v>183.35</v>
      </c>
      <c r="H773" s="2"/>
    </row>
    <row r="774" spans="1:8" x14ac:dyDescent="0.25">
      <c r="A774" t="s">
        <v>74</v>
      </c>
      <c r="B774" t="s">
        <v>75</v>
      </c>
      <c r="C774" t="s">
        <v>7</v>
      </c>
      <c r="D774" s="2">
        <v>10792</v>
      </c>
      <c r="E774" s="1">
        <v>42361</v>
      </c>
      <c r="F774" t="s">
        <v>76</v>
      </c>
      <c r="G774">
        <v>190</v>
      </c>
      <c r="H774" s="2"/>
    </row>
    <row r="775" spans="1:8" x14ac:dyDescent="0.25">
      <c r="A775" t="s">
        <v>74</v>
      </c>
      <c r="B775" t="s">
        <v>75</v>
      </c>
      <c r="C775" t="s">
        <v>7</v>
      </c>
      <c r="D775" s="2">
        <v>10792</v>
      </c>
      <c r="E775" s="1">
        <v>42361</v>
      </c>
      <c r="F775" t="s">
        <v>25</v>
      </c>
      <c r="G775">
        <v>22.35</v>
      </c>
      <c r="H775" s="2"/>
    </row>
    <row r="776" spans="1:8" x14ac:dyDescent="0.25">
      <c r="A776" t="s">
        <v>74</v>
      </c>
      <c r="B776" t="s">
        <v>75</v>
      </c>
      <c r="C776" t="s">
        <v>7</v>
      </c>
      <c r="D776" s="2">
        <v>10792</v>
      </c>
      <c r="E776" s="1">
        <v>42361</v>
      </c>
      <c r="F776" t="s">
        <v>50</v>
      </c>
      <c r="G776">
        <v>187.5</v>
      </c>
      <c r="H776" s="2"/>
    </row>
    <row r="777" spans="1:8" x14ac:dyDescent="0.25">
      <c r="A777" t="s">
        <v>125</v>
      </c>
      <c r="B777" t="s">
        <v>57</v>
      </c>
      <c r="C777" t="s">
        <v>185</v>
      </c>
      <c r="D777" s="2">
        <v>10793</v>
      </c>
      <c r="E777" s="1">
        <v>42362</v>
      </c>
      <c r="F777" t="s">
        <v>22</v>
      </c>
      <c r="G777">
        <v>135.1</v>
      </c>
      <c r="H777" s="2"/>
    </row>
    <row r="778" spans="1:8" x14ac:dyDescent="0.25">
      <c r="A778" t="s">
        <v>125</v>
      </c>
      <c r="B778" t="s">
        <v>57</v>
      </c>
      <c r="C778" t="s">
        <v>185</v>
      </c>
      <c r="D778" s="2">
        <v>10793</v>
      </c>
      <c r="E778" s="1">
        <v>42362</v>
      </c>
      <c r="F778" t="s">
        <v>118</v>
      </c>
      <c r="G778">
        <v>56</v>
      </c>
      <c r="H778" s="2"/>
    </row>
    <row r="779" spans="1:8" x14ac:dyDescent="0.25">
      <c r="A779" t="s">
        <v>97</v>
      </c>
      <c r="B779" t="s">
        <v>98</v>
      </c>
      <c r="C779" t="s">
        <v>199</v>
      </c>
      <c r="D779" s="2">
        <v>10795</v>
      </c>
      <c r="E779" s="1">
        <v>42362</v>
      </c>
      <c r="F779" t="s">
        <v>60</v>
      </c>
      <c r="G779">
        <v>1134.25</v>
      </c>
      <c r="H779" s="2"/>
    </row>
    <row r="780" spans="1:8" x14ac:dyDescent="0.25">
      <c r="A780" t="s">
        <v>97</v>
      </c>
      <c r="B780" t="s">
        <v>98</v>
      </c>
      <c r="C780" t="s">
        <v>199</v>
      </c>
      <c r="D780" s="2">
        <v>10795</v>
      </c>
      <c r="E780" s="1">
        <v>42362</v>
      </c>
      <c r="F780" t="s">
        <v>109</v>
      </c>
      <c r="G780">
        <v>1023.75</v>
      </c>
      <c r="H780" s="2"/>
    </row>
    <row r="781" spans="1:8" x14ac:dyDescent="0.25">
      <c r="A781" t="s">
        <v>169</v>
      </c>
      <c r="B781" t="s">
        <v>98</v>
      </c>
      <c r="C781" t="s">
        <v>164</v>
      </c>
      <c r="D781" s="2">
        <v>10392</v>
      </c>
      <c r="E781" s="1">
        <v>42362</v>
      </c>
      <c r="F781" t="s">
        <v>58</v>
      </c>
      <c r="G781">
        <v>1440</v>
      </c>
      <c r="H781" s="2"/>
    </row>
    <row r="782" spans="1:8" x14ac:dyDescent="0.25">
      <c r="A782" t="s">
        <v>114</v>
      </c>
      <c r="B782" t="s">
        <v>17</v>
      </c>
      <c r="C782" t="s">
        <v>197</v>
      </c>
      <c r="D782" s="2">
        <v>10794</v>
      </c>
      <c r="E782" s="1">
        <v>42362</v>
      </c>
      <c r="F782" t="s">
        <v>88</v>
      </c>
      <c r="G782">
        <v>279</v>
      </c>
      <c r="H782" s="2"/>
    </row>
    <row r="783" spans="1:8" x14ac:dyDescent="0.25">
      <c r="A783" t="s">
        <v>114</v>
      </c>
      <c r="B783" t="s">
        <v>17</v>
      </c>
      <c r="C783" t="s">
        <v>197</v>
      </c>
      <c r="D783" s="2">
        <v>10794</v>
      </c>
      <c r="E783" s="1">
        <v>42362</v>
      </c>
      <c r="F783" t="s">
        <v>25</v>
      </c>
      <c r="G783">
        <v>35.76</v>
      </c>
      <c r="H783" s="2"/>
    </row>
    <row r="784" spans="1:8" x14ac:dyDescent="0.25">
      <c r="A784" t="s">
        <v>142</v>
      </c>
      <c r="B784" t="s">
        <v>12</v>
      </c>
      <c r="C784" t="s">
        <v>198</v>
      </c>
      <c r="D784" s="2">
        <v>10797</v>
      </c>
      <c r="E784" s="1">
        <v>42363</v>
      </c>
      <c r="F784" t="s">
        <v>24</v>
      </c>
      <c r="G784">
        <v>420</v>
      </c>
      <c r="H784" s="2"/>
    </row>
    <row r="785" spans="1:8" x14ac:dyDescent="0.25">
      <c r="A785" t="s">
        <v>152</v>
      </c>
      <c r="B785" t="s">
        <v>6</v>
      </c>
      <c r="C785" t="s">
        <v>185</v>
      </c>
      <c r="D785" s="2">
        <v>10796</v>
      </c>
      <c r="E785" s="1">
        <v>42363</v>
      </c>
      <c r="F785" t="s">
        <v>9</v>
      </c>
      <c r="G785">
        <v>524.66</v>
      </c>
      <c r="H785" s="2"/>
    </row>
    <row r="786" spans="1:8" x14ac:dyDescent="0.25">
      <c r="A786" t="s">
        <v>152</v>
      </c>
      <c r="B786" t="s">
        <v>6</v>
      </c>
      <c r="C786" t="s">
        <v>185</v>
      </c>
      <c r="D786" s="2">
        <v>10796</v>
      </c>
      <c r="E786" s="1">
        <v>42363</v>
      </c>
      <c r="F786" t="s">
        <v>134</v>
      </c>
      <c r="G786">
        <v>194.5</v>
      </c>
      <c r="H786" s="2"/>
    </row>
    <row r="787" spans="1:8" x14ac:dyDescent="0.25">
      <c r="A787" t="s">
        <v>152</v>
      </c>
      <c r="B787" t="s">
        <v>6</v>
      </c>
      <c r="C787" t="s">
        <v>185</v>
      </c>
      <c r="D787" s="2">
        <v>10796</v>
      </c>
      <c r="E787" s="1">
        <v>42363</v>
      </c>
      <c r="F787" t="s">
        <v>99</v>
      </c>
      <c r="G787">
        <v>931</v>
      </c>
      <c r="H787" s="2"/>
    </row>
    <row r="788" spans="1:8" x14ac:dyDescent="0.25">
      <c r="A788" t="s">
        <v>152</v>
      </c>
      <c r="B788" t="s">
        <v>6</v>
      </c>
      <c r="C788" t="s">
        <v>185</v>
      </c>
      <c r="D788" s="2">
        <v>10796</v>
      </c>
      <c r="E788" s="1">
        <v>42363</v>
      </c>
      <c r="F788" t="s">
        <v>58</v>
      </c>
      <c r="G788">
        <v>691.2</v>
      </c>
      <c r="H788" s="2"/>
    </row>
    <row r="789" spans="1:8" x14ac:dyDescent="0.25">
      <c r="A789" t="s">
        <v>119</v>
      </c>
      <c r="B789" t="s">
        <v>37</v>
      </c>
      <c r="C789" t="s">
        <v>7</v>
      </c>
      <c r="D789" s="2">
        <v>10394</v>
      </c>
      <c r="E789" s="1">
        <v>42363</v>
      </c>
      <c r="F789" t="s">
        <v>87</v>
      </c>
      <c r="G789">
        <v>48</v>
      </c>
      <c r="H789" s="2"/>
    </row>
    <row r="790" spans="1:8" x14ac:dyDescent="0.25">
      <c r="A790" t="s">
        <v>119</v>
      </c>
      <c r="B790" t="s">
        <v>37</v>
      </c>
      <c r="C790" t="s">
        <v>7</v>
      </c>
      <c r="D790" s="2">
        <v>10394</v>
      </c>
      <c r="E790" s="1">
        <v>42363</v>
      </c>
      <c r="F790" t="s">
        <v>43</v>
      </c>
      <c r="G790">
        <v>394</v>
      </c>
      <c r="H790" s="2"/>
    </row>
    <row r="791" spans="1:8" x14ac:dyDescent="0.25">
      <c r="A791" t="s">
        <v>36</v>
      </c>
      <c r="B791" t="s">
        <v>37</v>
      </c>
      <c r="C791" t="s">
        <v>7</v>
      </c>
      <c r="D791" s="2">
        <v>10393</v>
      </c>
      <c r="E791" s="1">
        <v>42363</v>
      </c>
      <c r="F791" t="s">
        <v>76</v>
      </c>
      <c r="G791">
        <v>285</v>
      </c>
      <c r="H791" s="2"/>
    </row>
    <row r="792" spans="1:8" x14ac:dyDescent="0.25">
      <c r="A792" t="s">
        <v>36</v>
      </c>
      <c r="B792" t="s">
        <v>37</v>
      </c>
      <c r="C792" t="s">
        <v>7</v>
      </c>
      <c r="D792" s="2">
        <v>10393</v>
      </c>
      <c r="E792" s="1">
        <v>42363</v>
      </c>
      <c r="F792" t="s">
        <v>88</v>
      </c>
      <c r="G792">
        <v>585.9</v>
      </c>
      <c r="H792" s="2"/>
    </row>
    <row r="793" spans="1:8" x14ac:dyDescent="0.25">
      <c r="A793" t="s">
        <v>36</v>
      </c>
      <c r="B793" t="s">
        <v>37</v>
      </c>
      <c r="C793" t="s">
        <v>7</v>
      </c>
      <c r="D793" s="2">
        <v>10393</v>
      </c>
      <c r="E793" s="1">
        <v>42363</v>
      </c>
      <c r="F793" t="s">
        <v>154</v>
      </c>
      <c r="G793">
        <v>58.8</v>
      </c>
      <c r="H793" s="2"/>
    </row>
    <row r="794" spans="1:8" x14ac:dyDescent="0.25">
      <c r="A794" t="s">
        <v>36</v>
      </c>
      <c r="B794" t="s">
        <v>37</v>
      </c>
      <c r="C794" t="s">
        <v>7</v>
      </c>
      <c r="D794" s="2">
        <v>10393</v>
      </c>
      <c r="E794" s="1">
        <v>42363</v>
      </c>
      <c r="F794" t="s">
        <v>9</v>
      </c>
      <c r="G794">
        <v>1307.25</v>
      </c>
      <c r="H794" s="2"/>
    </row>
    <row r="795" spans="1:8" x14ac:dyDescent="0.25">
      <c r="A795" t="s">
        <v>36</v>
      </c>
      <c r="B795" t="s">
        <v>37</v>
      </c>
      <c r="C795" t="s">
        <v>7</v>
      </c>
      <c r="D795" s="2">
        <v>10393</v>
      </c>
      <c r="E795" s="1">
        <v>42363</v>
      </c>
      <c r="F795" t="s">
        <v>89</v>
      </c>
      <c r="G795">
        <v>320</v>
      </c>
      <c r="H795" s="2"/>
    </row>
    <row r="796" spans="1:8" x14ac:dyDescent="0.25">
      <c r="A796" t="s">
        <v>152</v>
      </c>
      <c r="B796" t="s">
        <v>6</v>
      </c>
      <c r="C796" t="s">
        <v>197</v>
      </c>
      <c r="D796" s="2">
        <v>10395</v>
      </c>
      <c r="E796" s="1">
        <v>42364</v>
      </c>
      <c r="F796" t="s">
        <v>39</v>
      </c>
      <c r="G796">
        <v>241.92</v>
      </c>
      <c r="H796" s="2"/>
    </row>
    <row r="797" spans="1:8" x14ac:dyDescent="0.25">
      <c r="A797" t="s">
        <v>152</v>
      </c>
      <c r="B797" t="s">
        <v>6</v>
      </c>
      <c r="C797" t="s">
        <v>197</v>
      </c>
      <c r="D797" s="2">
        <v>10395</v>
      </c>
      <c r="E797" s="1">
        <v>42364</v>
      </c>
      <c r="F797" t="s">
        <v>126</v>
      </c>
      <c r="G797">
        <v>1650.6</v>
      </c>
      <c r="H797" s="2"/>
    </row>
    <row r="798" spans="1:8" x14ac:dyDescent="0.25">
      <c r="A798" t="s">
        <v>152</v>
      </c>
      <c r="B798" t="s">
        <v>6</v>
      </c>
      <c r="C798" t="s">
        <v>197</v>
      </c>
      <c r="D798" s="2">
        <v>10395</v>
      </c>
      <c r="E798" s="1">
        <v>42364</v>
      </c>
      <c r="F798" t="s">
        <v>58</v>
      </c>
      <c r="G798">
        <v>230.4</v>
      </c>
      <c r="H798" s="2"/>
    </row>
    <row r="799" spans="1:8" x14ac:dyDescent="0.25">
      <c r="A799" t="s">
        <v>123</v>
      </c>
      <c r="B799" t="s">
        <v>57</v>
      </c>
      <c r="C799" t="s">
        <v>164</v>
      </c>
      <c r="D799" s="2">
        <v>10798</v>
      </c>
      <c r="E799" s="1">
        <v>42364</v>
      </c>
      <c r="F799" t="s">
        <v>43</v>
      </c>
      <c r="G799">
        <v>98.6</v>
      </c>
      <c r="H799" s="2"/>
    </row>
    <row r="800" spans="1:8" x14ac:dyDescent="0.25">
      <c r="A800" t="s">
        <v>123</v>
      </c>
      <c r="B800" t="s">
        <v>57</v>
      </c>
      <c r="C800" t="s">
        <v>164</v>
      </c>
      <c r="D800" s="2">
        <v>10798</v>
      </c>
      <c r="E800" s="1">
        <v>42364</v>
      </c>
      <c r="F800" t="s">
        <v>90</v>
      </c>
      <c r="G800">
        <v>348</v>
      </c>
      <c r="H800" s="2"/>
    </row>
    <row r="801" spans="1:8" x14ac:dyDescent="0.25">
      <c r="A801" t="s">
        <v>23</v>
      </c>
      <c r="B801" t="s">
        <v>12</v>
      </c>
      <c r="C801" t="s">
        <v>200</v>
      </c>
      <c r="D801" s="2">
        <v>10799</v>
      </c>
      <c r="E801" s="1">
        <v>42364</v>
      </c>
      <c r="F801" t="s">
        <v>87</v>
      </c>
      <c r="G801">
        <v>102</v>
      </c>
      <c r="H801" s="2"/>
    </row>
    <row r="802" spans="1:8" x14ac:dyDescent="0.25">
      <c r="A802" t="s">
        <v>23</v>
      </c>
      <c r="B802" t="s">
        <v>12</v>
      </c>
      <c r="C802" t="s">
        <v>200</v>
      </c>
      <c r="D802" s="2">
        <v>10799</v>
      </c>
      <c r="E802" s="1">
        <v>42364</v>
      </c>
      <c r="F802" t="s">
        <v>66</v>
      </c>
      <c r="G802">
        <v>76.5</v>
      </c>
      <c r="H802" s="2"/>
    </row>
    <row r="803" spans="1:8" x14ac:dyDescent="0.25">
      <c r="A803" t="s">
        <v>23</v>
      </c>
      <c r="B803" t="s">
        <v>12</v>
      </c>
      <c r="C803" t="s">
        <v>200</v>
      </c>
      <c r="D803" s="2">
        <v>10799</v>
      </c>
      <c r="E803" s="1">
        <v>42364</v>
      </c>
      <c r="F803" t="s">
        <v>47</v>
      </c>
      <c r="G803">
        <v>1375</v>
      </c>
      <c r="H803" s="2"/>
    </row>
    <row r="804" spans="1:8" x14ac:dyDescent="0.25">
      <c r="A804" t="s">
        <v>102</v>
      </c>
      <c r="B804" t="s">
        <v>57</v>
      </c>
      <c r="C804" t="s">
        <v>7</v>
      </c>
      <c r="D804" s="2">
        <v>10800</v>
      </c>
      <c r="E804" s="1">
        <v>42364</v>
      </c>
      <c r="F804" t="s">
        <v>24</v>
      </c>
      <c r="G804">
        <v>945</v>
      </c>
      <c r="H804" s="2"/>
    </row>
    <row r="805" spans="1:8" x14ac:dyDescent="0.25">
      <c r="A805" t="s">
        <v>102</v>
      </c>
      <c r="B805" t="s">
        <v>57</v>
      </c>
      <c r="C805" t="s">
        <v>7</v>
      </c>
      <c r="D805" s="2">
        <v>10800</v>
      </c>
      <c r="E805" s="1">
        <v>42364</v>
      </c>
      <c r="F805" t="s">
        <v>82</v>
      </c>
      <c r="G805">
        <v>477</v>
      </c>
      <c r="H805" s="2"/>
    </row>
    <row r="806" spans="1:8" x14ac:dyDescent="0.25">
      <c r="A806" t="s">
        <v>102</v>
      </c>
      <c r="B806" t="s">
        <v>57</v>
      </c>
      <c r="C806" t="s">
        <v>7</v>
      </c>
      <c r="D806" s="2">
        <v>10800</v>
      </c>
      <c r="E806" s="1">
        <v>42364</v>
      </c>
      <c r="F806" t="s">
        <v>25</v>
      </c>
      <c r="G806">
        <v>46.93</v>
      </c>
      <c r="H806" s="2"/>
    </row>
    <row r="807" spans="1:8" x14ac:dyDescent="0.25">
      <c r="A807" t="s">
        <v>62</v>
      </c>
      <c r="B807" t="s">
        <v>12</v>
      </c>
      <c r="C807" t="s">
        <v>7</v>
      </c>
      <c r="D807" s="2">
        <v>10396</v>
      </c>
      <c r="E807" s="1">
        <v>42365</v>
      </c>
      <c r="F807" t="s">
        <v>153</v>
      </c>
      <c r="G807">
        <v>288</v>
      </c>
      <c r="H807" s="2"/>
    </row>
    <row r="808" spans="1:8" x14ac:dyDescent="0.25">
      <c r="A808" t="s">
        <v>62</v>
      </c>
      <c r="B808" t="s">
        <v>12</v>
      </c>
      <c r="C808" t="s">
        <v>7</v>
      </c>
      <c r="D808" s="2">
        <v>10396</v>
      </c>
      <c r="E808" s="1">
        <v>42365</v>
      </c>
      <c r="F808" t="s">
        <v>48</v>
      </c>
      <c r="G808">
        <v>1032</v>
      </c>
      <c r="H808" s="2"/>
    </row>
    <row r="809" spans="1:8" x14ac:dyDescent="0.25">
      <c r="A809" t="s">
        <v>62</v>
      </c>
      <c r="B809" t="s">
        <v>12</v>
      </c>
      <c r="C809" t="s">
        <v>7</v>
      </c>
      <c r="D809" s="2">
        <v>10396</v>
      </c>
      <c r="E809" s="1">
        <v>42365</v>
      </c>
      <c r="F809" t="s">
        <v>90</v>
      </c>
      <c r="G809">
        <v>583.79999999999995</v>
      </c>
      <c r="H809" s="2"/>
    </row>
    <row r="810" spans="1:8" x14ac:dyDescent="0.25">
      <c r="A810" t="s">
        <v>184</v>
      </c>
      <c r="B810" t="s">
        <v>33</v>
      </c>
      <c r="C810" t="s">
        <v>196</v>
      </c>
      <c r="D810" s="2">
        <v>10397</v>
      </c>
      <c r="E810" s="1">
        <v>42365</v>
      </c>
      <c r="F810" t="s">
        <v>63</v>
      </c>
      <c r="G810">
        <v>68</v>
      </c>
      <c r="H810" s="2"/>
    </row>
    <row r="811" spans="1:8" x14ac:dyDescent="0.25">
      <c r="A811" t="s">
        <v>184</v>
      </c>
      <c r="B811" t="s">
        <v>33</v>
      </c>
      <c r="C811" t="s">
        <v>196</v>
      </c>
      <c r="D811" s="2">
        <v>10397</v>
      </c>
      <c r="E811" s="1">
        <v>42365</v>
      </c>
      <c r="F811" t="s">
        <v>82</v>
      </c>
      <c r="G811">
        <v>648.72</v>
      </c>
      <c r="H811" s="2"/>
    </row>
    <row r="812" spans="1:8" x14ac:dyDescent="0.25">
      <c r="A812" t="s">
        <v>194</v>
      </c>
      <c r="B812" t="s">
        <v>84</v>
      </c>
      <c r="C812" t="s">
        <v>191</v>
      </c>
      <c r="D812" s="2">
        <v>10801</v>
      </c>
      <c r="E812" s="1">
        <v>42367</v>
      </c>
      <c r="F812" t="s">
        <v>109</v>
      </c>
      <c r="G812">
        <v>1170</v>
      </c>
      <c r="H812" s="2"/>
    </row>
    <row r="813" spans="1:8" x14ac:dyDescent="0.25">
      <c r="A813" t="s">
        <v>194</v>
      </c>
      <c r="B813" t="s">
        <v>84</v>
      </c>
      <c r="C813" t="s">
        <v>191</v>
      </c>
      <c r="D813" s="2">
        <v>10801</v>
      </c>
      <c r="E813" s="1">
        <v>42367</v>
      </c>
      <c r="F813" t="s">
        <v>18</v>
      </c>
      <c r="G813">
        <v>1856.85</v>
      </c>
      <c r="H813" s="2"/>
    </row>
    <row r="814" spans="1:8" x14ac:dyDescent="0.25">
      <c r="A814" t="s">
        <v>177</v>
      </c>
      <c r="B814" t="s">
        <v>65</v>
      </c>
      <c r="C814" t="s">
        <v>191</v>
      </c>
      <c r="D814" s="2">
        <v>10802</v>
      </c>
      <c r="E814" s="1">
        <v>42367</v>
      </c>
      <c r="F814" t="s">
        <v>19</v>
      </c>
      <c r="G814">
        <v>485.44</v>
      </c>
      <c r="H814" s="2"/>
    </row>
    <row r="815" spans="1:8" x14ac:dyDescent="0.25">
      <c r="A815" t="s">
        <v>177</v>
      </c>
      <c r="B815" t="s">
        <v>65</v>
      </c>
      <c r="C815" t="s">
        <v>191</v>
      </c>
      <c r="D815" s="2">
        <v>10802</v>
      </c>
      <c r="E815" s="1">
        <v>42367</v>
      </c>
      <c r="F815" t="s">
        <v>82</v>
      </c>
      <c r="G815">
        <v>1192.5</v>
      </c>
      <c r="H815" s="2"/>
    </row>
    <row r="816" spans="1:8" x14ac:dyDescent="0.25">
      <c r="A816" t="s">
        <v>177</v>
      </c>
      <c r="B816" t="s">
        <v>65</v>
      </c>
      <c r="C816" t="s">
        <v>191</v>
      </c>
      <c r="D816" s="2">
        <v>10802</v>
      </c>
      <c r="E816" s="1">
        <v>42367</v>
      </c>
      <c r="F816" t="s">
        <v>127</v>
      </c>
      <c r="G816">
        <v>1080</v>
      </c>
      <c r="H816" s="2"/>
    </row>
    <row r="817" spans="1:8" x14ac:dyDescent="0.25">
      <c r="A817" t="s">
        <v>177</v>
      </c>
      <c r="B817" t="s">
        <v>65</v>
      </c>
      <c r="C817" t="s">
        <v>191</v>
      </c>
      <c r="D817" s="2">
        <v>10802</v>
      </c>
      <c r="E817" s="1">
        <v>42367</v>
      </c>
      <c r="F817" t="s">
        <v>43</v>
      </c>
      <c r="G817">
        <v>184.87</v>
      </c>
      <c r="H817" s="2"/>
    </row>
    <row r="818" spans="1:8" x14ac:dyDescent="0.25">
      <c r="A818" t="s">
        <v>36</v>
      </c>
      <c r="B818" t="s">
        <v>37</v>
      </c>
      <c r="C818" t="s">
        <v>164</v>
      </c>
      <c r="D818" s="2">
        <v>10398</v>
      </c>
      <c r="E818" s="1">
        <v>42368</v>
      </c>
      <c r="F818" t="s">
        <v>42</v>
      </c>
      <c r="G818">
        <v>432</v>
      </c>
      <c r="H818" s="2"/>
    </row>
    <row r="819" spans="1:8" x14ac:dyDescent="0.25">
      <c r="A819" t="s">
        <v>36</v>
      </c>
      <c r="B819" t="s">
        <v>37</v>
      </c>
      <c r="C819" t="s">
        <v>164</v>
      </c>
      <c r="D819" s="2">
        <v>10398</v>
      </c>
      <c r="E819" s="1">
        <v>42368</v>
      </c>
      <c r="F819" t="s">
        <v>127</v>
      </c>
      <c r="G819">
        <v>2073.6</v>
      </c>
      <c r="H819" s="2"/>
    </row>
    <row r="820" spans="1:8" x14ac:dyDescent="0.25">
      <c r="A820" t="s">
        <v>102</v>
      </c>
      <c r="B820" t="s">
        <v>57</v>
      </c>
      <c r="C820" t="s">
        <v>197</v>
      </c>
      <c r="D820" s="2">
        <v>10804</v>
      </c>
      <c r="E820" s="1">
        <v>42368</v>
      </c>
      <c r="F820" t="s">
        <v>8</v>
      </c>
      <c r="G820">
        <v>1116</v>
      </c>
      <c r="H820" s="2"/>
    </row>
    <row r="821" spans="1:8" x14ac:dyDescent="0.25">
      <c r="A821" t="s">
        <v>102</v>
      </c>
      <c r="B821" t="s">
        <v>57</v>
      </c>
      <c r="C821" t="s">
        <v>197</v>
      </c>
      <c r="D821" s="2">
        <v>10804</v>
      </c>
      <c r="E821" s="1">
        <v>42368</v>
      </c>
      <c r="F821" t="s">
        <v>103</v>
      </c>
      <c r="G821">
        <v>1094.4000000000001</v>
      </c>
      <c r="H821" s="2"/>
    </row>
    <row r="822" spans="1:8" x14ac:dyDescent="0.25">
      <c r="A822" t="s">
        <v>102</v>
      </c>
      <c r="B822" t="s">
        <v>57</v>
      </c>
      <c r="C822" t="s">
        <v>197</v>
      </c>
      <c r="D822" s="2">
        <v>10804</v>
      </c>
      <c r="E822" s="1">
        <v>42368</v>
      </c>
      <c r="F822" t="s">
        <v>46</v>
      </c>
      <c r="G822">
        <v>68</v>
      </c>
      <c r="H822" s="2"/>
    </row>
    <row r="823" spans="1:8" x14ac:dyDescent="0.25">
      <c r="A823" t="s">
        <v>110</v>
      </c>
      <c r="B823" t="s">
        <v>37</v>
      </c>
      <c r="C823" t="s">
        <v>164</v>
      </c>
      <c r="D823" s="2">
        <v>10805</v>
      </c>
      <c r="E823" s="1">
        <v>42368</v>
      </c>
      <c r="F823" t="s">
        <v>172</v>
      </c>
      <c r="G823">
        <v>140</v>
      </c>
      <c r="H823" s="2"/>
    </row>
    <row r="824" spans="1:8" x14ac:dyDescent="0.25">
      <c r="A824" t="s">
        <v>110</v>
      </c>
      <c r="B824" t="s">
        <v>37</v>
      </c>
      <c r="C824" t="s">
        <v>164</v>
      </c>
      <c r="D824" s="2">
        <v>10805</v>
      </c>
      <c r="E824" s="1">
        <v>42368</v>
      </c>
      <c r="F824" t="s">
        <v>27</v>
      </c>
      <c r="G824">
        <v>2635</v>
      </c>
      <c r="H824" s="2"/>
    </row>
    <row r="825" spans="1:8" x14ac:dyDescent="0.25">
      <c r="A825" t="s">
        <v>147</v>
      </c>
      <c r="B825" t="s">
        <v>17</v>
      </c>
      <c r="C825" t="s">
        <v>191</v>
      </c>
      <c r="D825" s="2">
        <v>10803</v>
      </c>
      <c r="E825" s="1">
        <v>42368</v>
      </c>
      <c r="F825" t="s">
        <v>13</v>
      </c>
      <c r="G825">
        <v>209.76</v>
      </c>
      <c r="H825" s="2"/>
    </row>
    <row r="826" spans="1:8" x14ac:dyDescent="0.25">
      <c r="A826" t="s">
        <v>147</v>
      </c>
      <c r="B826" t="s">
        <v>17</v>
      </c>
      <c r="C826" t="s">
        <v>191</v>
      </c>
      <c r="D826" s="2">
        <v>10803</v>
      </c>
      <c r="E826" s="1">
        <v>42368</v>
      </c>
      <c r="F826" t="s">
        <v>154</v>
      </c>
      <c r="G826">
        <v>199.5</v>
      </c>
      <c r="H826" s="2"/>
    </row>
    <row r="827" spans="1:8" x14ac:dyDescent="0.25">
      <c r="A827" t="s">
        <v>147</v>
      </c>
      <c r="B827" t="s">
        <v>17</v>
      </c>
      <c r="C827" t="s">
        <v>191</v>
      </c>
      <c r="D827" s="2">
        <v>10803</v>
      </c>
      <c r="E827" s="1">
        <v>42368</v>
      </c>
      <c r="F827" t="s">
        <v>47</v>
      </c>
      <c r="G827">
        <v>783.75</v>
      </c>
      <c r="H827" s="2"/>
    </row>
    <row r="828" spans="1:8" x14ac:dyDescent="0.25">
      <c r="A828" t="s">
        <v>79</v>
      </c>
      <c r="B828" t="s">
        <v>21</v>
      </c>
      <c r="C828" t="s">
        <v>191</v>
      </c>
      <c r="D828" s="2">
        <v>10807</v>
      </c>
      <c r="E828" s="1">
        <v>42369</v>
      </c>
      <c r="F828" t="s">
        <v>31</v>
      </c>
      <c r="G828">
        <v>18.399999999999999</v>
      </c>
      <c r="H828" s="2"/>
    </row>
    <row r="829" spans="1:8" x14ac:dyDescent="0.25">
      <c r="A829" t="s">
        <v>64</v>
      </c>
      <c r="B829" t="s">
        <v>65</v>
      </c>
      <c r="C829" t="s">
        <v>199</v>
      </c>
      <c r="D829" s="2">
        <v>10399</v>
      </c>
      <c r="E829" s="1">
        <v>42369</v>
      </c>
      <c r="F829" t="s">
        <v>50</v>
      </c>
      <c r="G829">
        <v>600</v>
      </c>
      <c r="H829" s="2"/>
    </row>
    <row r="830" spans="1:8" x14ac:dyDescent="0.25">
      <c r="A830" t="s">
        <v>64</v>
      </c>
      <c r="B830" t="s">
        <v>65</v>
      </c>
      <c r="C830" t="s">
        <v>199</v>
      </c>
      <c r="D830" s="2">
        <v>10399</v>
      </c>
      <c r="E830" s="1">
        <v>42369</v>
      </c>
      <c r="F830" t="s">
        <v>48</v>
      </c>
      <c r="G830">
        <v>516</v>
      </c>
      <c r="H830" s="2"/>
    </row>
    <row r="831" spans="1:8" x14ac:dyDescent="0.25">
      <c r="A831" t="s">
        <v>64</v>
      </c>
      <c r="B831" t="s">
        <v>65</v>
      </c>
      <c r="C831" t="s">
        <v>199</v>
      </c>
      <c r="D831" s="2">
        <v>10399</v>
      </c>
      <c r="E831" s="1">
        <v>42369</v>
      </c>
      <c r="F831" t="s">
        <v>35</v>
      </c>
      <c r="G831">
        <v>504</v>
      </c>
      <c r="H831" s="2"/>
    </row>
    <row r="832" spans="1:8" x14ac:dyDescent="0.25">
      <c r="A832" t="s">
        <v>64</v>
      </c>
      <c r="B832" t="s">
        <v>65</v>
      </c>
      <c r="C832" t="s">
        <v>199</v>
      </c>
      <c r="D832" s="2">
        <v>10399</v>
      </c>
      <c r="E832" s="1">
        <v>42369</v>
      </c>
      <c r="F832" t="s">
        <v>86</v>
      </c>
      <c r="G832">
        <v>145.6</v>
      </c>
      <c r="H832" s="2"/>
    </row>
    <row r="833" spans="1:8" x14ac:dyDescent="0.25">
      <c r="A833" t="s">
        <v>40</v>
      </c>
      <c r="B833" t="s">
        <v>29</v>
      </c>
      <c r="C833" t="s">
        <v>185</v>
      </c>
      <c r="D833" s="2">
        <v>10806</v>
      </c>
      <c r="E833" s="1">
        <v>42369</v>
      </c>
      <c r="F833" t="s">
        <v>76</v>
      </c>
      <c r="G833">
        <v>285</v>
      </c>
      <c r="H833" s="2"/>
    </row>
    <row r="834" spans="1:8" x14ac:dyDescent="0.25">
      <c r="A834" t="s">
        <v>40</v>
      </c>
      <c r="B834" t="s">
        <v>29</v>
      </c>
      <c r="C834" t="s">
        <v>185</v>
      </c>
      <c r="D834" s="2">
        <v>10806</v>
      </c>
      <c r="E834" s="1">
        <v>42369</v>
      </c>
      <c r="F834" t="s">
        <v>121</v>
      </c>
      <c r="G834">
        <v>42.1</v>
      </c>
      <c r="H834" s="2"/>
    </row>
    <row r="835" spans="1:8" x14ac:dyDescent="0.25">
      <c r="A835" t="s">
        <v>40</v>
      </c>
      <c r="B835" t="s">
        <v>29</v>
      </c>
      <c r="C835" t="s">
        <v>185</v>
      </c>
      <c r="D835" s="2">
        <v>10806</v>
      </c>
      <c r="E835" s="1">
        <v>42369</v>
      </c>
      <c r="F835" t="s">
        <v>163</v>
      </c>
      <c r="G835">
        <v>112.5</v>
      </c>
      <c r="H835" s="2"/>
    </row>
    <row r="836" spans="1:8" x14ac:dyDescent="0.25">
      <c r="A836" t="s">
        <v>56</v>
      </c>
      <c r="B836" t="s">
        <v>57</v>
      </c>
      <c r="C836" t="s">
        <v>7</v>
      </c>
      <c r="D836" s="2">
        <v>10400</v>
      </c>
      <c r="E836" s="1">
        <v>42370</v>
      </c>
      <c r="F836" t="s">
        <v>18</v>
      </c>
      <c r="G836">
        <v>2079</v>
      </c>
      <c r="H836" s="2"/>
    </row>
    <row r="837" spans="1:8" x14ac:dyDescent="0.25">
      <c r="A837" t="s">
        <v>56</v>
      </c>
      <c r="B837" t="s">
        <v>57</v>
      </c>
      <c r="C837" t="s">
        <v>7</v>
      </c>
      <c r="D837" s="2">
        <v>10400</v>
      </c>
      <c r="E837" s="1">
        <v>42370</v>
      </c>
      <c r="F837" t="s">
        <v>42</v>
      </c>
      <c r="G837">
        <v>504</v>
      </c>
      <c r="H837" s="2"/>
    </row>
    <row r="838" spans="1:8" x14ac:dyDescent="0.25">
      <c r="A838" t="s">
        <v>56</v>
      </c>
      <c r="B838" t="s">
        <v>57</v>
      </c>
      <c r="C838" t="s">
        <v>7</v>
      </c>
      <c r="D838" s="2">
        <v>10400</v>
      </c>
      <c r="E838" s="1">
        <v>42370</v>
      </c>
      <c r="F838" t="s">
        <v>46</v>
      </c>
      <c r="G838">
        <v>480</v>
      </c>
      <c r="H838" s="2"/>
    </row>
    <row r="839" spans="1:8" x14ac:dyDescent="0.25">
      <c r="A839" t="s">
        <v>173</v>
      </c>
      <c r="B839" t="s">
        <v>53</v>
      </c>
      <c r="C839" t="s">
        <v>164</v>
      </c>
      <c r="D839" s="2">
        <v>10810</v>
      </c>
      <c r="E839" s="1">
        <v>42370</v>
      </c>
      <c r="F839" t="s">
        <v>87</v>
      </c>
      <c r="G839">
        <v>42</v>
      </c>
      <c r="H839" s="2"/>
    </row>
    <row r="840" spans="1:8" x14ac:dyDescent="0.25">
      <c r="A840" t="s">
        <v>173</v>
      </c>
      <c r="B840" t="s">
        <v>53</v>
      </c>
      <c r="C840" t="s">
        <v>164</v>
      </c>
      <c r="D840" s="2">
        <v>10810</v>
      </c>
      <c r="E840" s="1">
        <v>42370</v>
      </c>
      <c r="F840" t="s">
        <v>154</v>
      </c>
      <c r="G840">
        <v>70</v>
      </c>
      <c r="H840" s="2"/>
    </row>
    <row r="841" spans="1:8" x14ac:dyDescent="0.25">
      <c r="A841" t="s">
        <v>173</v>
      </c>
      <c r="B841" t="s">
        <v>53</v>
      </c>
      <c r="C841" t="s">
        <v>164</v>
      </c>
      <c r="D841" s="2">
        <v>10810</v>
      </c>
      <c r="E841" s="1">
        <v>42370</v>
      </c>
      <c r="F841" t="s">
        <v>51</v>
      </c>
      <c r="G841">
        <v>75</v>
      </c>
      <c r="H841" s="2"/>
    </row>
    <row r="842" spans="1:8" x14ac:dyDescent="0.25">
      <c r="A842" t="s">
        <v>184</v>
      </c>
      <c r="B842" t="s">
        <v>33</v>
      </c>
      <c r="C842" t="s">
        <v>164</v>
      </c>
      <c r="D842" s="2">
        <v>10808</v>
      </c>
      <c r="E842" s="1">
        <v>42370</v>
      </c>
      <c r="F842" t="s">
        <v>55</v>
      </c>
      <c r="G842">
        <v>646</v>
      </c>
      <c r="H842" s="2"/>
    </row>
    <row r="843" spans="1:8" x14ac:dyDescent="0.25">
      <c r="A843" t="s">
        <v>184</v>
      </c>
      <c r="B843" t="s">
        <v>33</v>
      </c>
      <c r="C843" t="s">
        <v>164</v>
      </c>
      <c r="D843" s="2">
        <v>10808</v>
      </c>
      <c r="E843" s="1">
        <v>42370</v>
      </c>
      <c r="F843" t="s">
        <v>35</v>
      </c>
      <c r="G843">
        <v>765</v>
      </c>
      <c r="H843" s="2"/>
    </row>
    <row r="844" spans="1:8" x14ac:dyDescent="0.25">
      <c r="A844" t="s">
        <v>117</v>
      </c>
      <c r="B844" t="s">
        <v>37</v>
      </c>
      <c r="C844" t="s">
        <v>7</v>
      </c>
      <c r="D844" s="2">
        <v>10401</v>
      </c>
      <c r="E844" s="1">
        <v>42370</v>
      </c>
      <c r="F844" t="s">
        <v>19</v>
      </c>
      <c r="G844">
        <v>372.6</v>
      </c>
      <c r="H844" s="2"/>
    </row>
    <row r="845" spans="1:8" x14ac:dyDescent="0.25">
      <c r="A845" t="s">
        <v>117</v>
      </c>
      <c r="B845" t="s">
        <v>37</v>
      </c>
      <c r="C845" t="s">
        <v>7</v>
      </c>
      <c r="D845" s="2">
        <v>10401</v>
      </c>
      <c r="E845" s="1">
        <v>42370</v>
      </c>
      <c r="F845" t="s">
        <v>55</v>
      </c>
      <c r="G845">
        <v>2128</v>
      </c>
      <c r="H845" s="2"/>
    </row>
    <row r="846" spans="1:8" x14ac:dyDescent="0.25">
      <c r="A846" t="s">
        <v>117</v>
      </c>
      <c r="B846" t="s">
        <v>37</v>
      </c>
      <c r="C846" t="s">
        <v>7</v>
      </c>
      <c r="D846" s="2">
        <v>10401</v>
      </c>
      <c r="E846" s="1">
        <v>42370</v>
      </c>
      <c r="F846" t="s">
        <v>121</v>
      </c>
      <c r="G846">
        <v>336</v>
      </c>
      <c r="H846" s="2"/>
    </row>
    <row r="847" spans="1:8" x14ac:dyDescent="0.25">
      <c r="A847" t="s">
        <v>117</v>
      </c>
      <c r="B847" t="s">
        <v>37</v>
      </c>
      <c r="C847" t="s">
        <v>7</v>
      </c>
      <c r="D847" s="2">
        <v>10401</v>
      </c>
      <c r="E847" s="1">
        <v>42370</v>
      </c>
      <c r="F847" t="s">
        <v>48</v>
      </c>
      <c r="G847">
        <v>1032</v>
      </c>
      <c r="H847" s="2"/>
    </row>
    <row r="848" spans="1:8" x14ac:dyDescent="0.25">
      <c r="A848" t="s">
        <v>147</v>
      </c>
      <c r="B848" t="s">
        <v>17</v>
      </c>
      <c r="C848" t="s">
        <v>198</v>
      </c>
      <c r="D848" s="2">
        <v>10809</v>
      </c>
      <c r="E848" s="1">
        <v>42370</v>
      </c>
      <c r="F848" t="s">
        <v>118</v>
      </c>
      <c r="G848">
        <v>140</v>
      </c>
      <c r="H848" s="2"/>
    </row>
    <row r="849" spans="1:8" x14ac:dyDescent="0.25">
      <c r="A849" t="s">
        <v>97</v>
      </c>
      <c r="B849" t="s">
        <v>98</v>
      </c>
      <c r="C849" t="s">
        <v>199</v>
      </c>
      <c r="D849" s="2">
        <v>10402</v>
      </c>
      <c r="E849" s="1">
        <v>42371</v>
      </c>
      <c r="F849" t="s">
        <v>153</v>
      </c>
      <c r="G849">
        <v>432</v>
      </c>
      <c r="H849" s="2"/>
    </row>
    <row r="850" spans="1:8" x14ac:dyDescent="0.25">
      <c r="A850" t="s">
        <v>97</v>
      </c>
      <c r="B850" t="s">
        <v>98</v>
      </c>
      <c r="C850" t="s">
        <v>199</v>
      </c>
      <c r="D850" s="2">
        <v>10402</v>
      </c>
      <c r="E850" s="1">
        <v>42371</v>
      </c>
      <c r="F850" t="s">
        <v>78</v>
      </c>
      <c r="G850">
        <v>2281.5</v>
      </c>
      <c r="H850" s="2"/>
    </row>
    <row r="851" spans="1:8" x14ac:dyDescent="0.25">
      <c r="A851" t="s">
        <v>128</v>
      </c>
      <c r="B851" t="s">
        <v>6</v>
      </c>
      <c r="C851" t="s">
        <v>199</v>
      </c>
      <c r="D851" s="2">
        <v>10811</v>
      </c>
      <c r="E851" s="1">
        <v>42371</v>
      </c>
      <c r="F851" t="s">
        <v>13</v>
      </c>
      <c r="G851">
        <v>138</v>
      </c>
      <c r="H851" s="2"/>
    </row>
    <row r="852" spans="1:8" x14ac:dyDescent="0.25">
      <c r="A852" t="s">
        <v>128</v>
      </c>
      <c r="B852" t="s">
        <v>6</v>
      </c>
      <c r="C852" t="s">
        <v>199</v>
      </c>
      <c r="D852" s="2">
        <v>10811</v>
      </c>
      <c r="E852" s="1">
        <v>42371</v>
      </c>
      <c r="F852" t="s">
        <v>153</v>
      </c>
      <c r="G852">
        <v>162</v>
      </c>
      <c r="H852" s="2"/>
    </row>
    <row r="853" spans="1:8" x14ac:dyDescent="0.25">
      <c r="A853" t="s">
        <v>128</v>
      </c>
      <c r="B853" t="s">
        <v>6</v>
      </c>
      <c r="C853" t="s">
        <v>199</v>
      </c>
      <c r="D853" s="2">
        <v>10811</v>
      </c>
      <c r="E853" s="1">
        <v>42371</v>
      </c>
      <c r="F853" t="s">
        <v>31</v>
      </c>
      <c r="G853">
        <v>552</v>
      </c>
      <c r="H853" s="2"/>
    </row>
    <row r="854" spans="1:8" x14ac:dyDescent="0.25">
      <c r="A854" t="s">
        <v>20</v>
      </c>
      <c r="B854" t="s">
        <v>21</v>
      </c>
      <c r="C854" t="s">
        <v>196</v>
      </c>
      <c r="D854" s="2">
        <v>10812</v>
      </c>
      <c r="E854" s="1">
        <v>42371</v>
      </c>
      <c r="F854" t="s">
        <v>89</v>
      </c>
      <c r="G854">
        <v>180</v>
      </c>
      <c r="H854" s="2"/>
    </row>
    <row r="855" spans="1:8" x14ac:dyDescent="0.25">
      <c r="A855" t="s">
        <v>20</v>
      </c>
      <c r="B855" t="s">
        <v>21</v>
      </c>
      <c r="C855" t="s">
        <v>196</v>
      </c>
      <c r="D855" s="2">
        <v>10812</v>
      </c>
      <c r="E855" s="1">
        <v>42371</v>
      </c>
      <c r="F855" t="s">
        <v>90</v>
      </c>
      <c r="G855">
        <v>1252.8</v>
      </c>
      <c r="H855" s="2"/>
    </row>
    <row r="856" spans="1:8" x14ac:dyDescent="0.25">
      <c r="A856" t="s">
        <v>20</v>
      </c>
      <c r="B856" t="s">
        <v>21</v>
      </c>
      <c r="C856" t="s">
        <v>196</v>
      </c>
      <c r="D856" s="2">
        <v>10812</v>
      </c>
      <c r="E856" s="1">
        <v>42371</v>
      </c>
      <c r="F856" t="s">
        <v>86</v>
      </c>
      <c r="G856">
        <v>260</v>
      </c>
      <c r="H856" s="2"/>
    </row>
    <row r="857" spans="1:8" x14ac:dyDescent="0.25">
      <c r="A857" t="s">
        <v>97</v>
      </c>
      <c r="B857" t="s">
        <v>98</v>
      </c>
      <c r="C857" t="s">
        <v>191</v>
      </c>
      <c r="D857" s="2">
        <v>10403</v>
      </c>
      <c r="E857" s="1">
        <v>42372</v>
      </c>
      <c r="F857" t="s">
        <v>60</v>
      </c>
      <c r="G857">
        <v>248.11</v>
      </c>
      <c r="H857" s="2"/>
    </row>
    <row r="858" spans="1:8" x14ac:dyDescent="0.25">
      <c r="A858" t="s">
        <v>97</v>
      </c>
      <c r="B858" t="s">
        <v>98</v>
      </c>
      <c r="C858" t="s">
        <v>191</v>
      </c>
      <c r="D858" s="2">
        <v>10403</v>
      </c>
      <c r="E858" s="1">
        <v>42372</v>
      </c>
      <c r="F858" t="s">
        <v>34</v>
      </c>
      <c r="G858">
        <v>606.9</v>
      </c>
      <c r="H858" s="2"/>
    </row>
    <row r="859" spans="1:8" x14ac:dyDescent="0.25">
      <c r="A859" t="s">
        <v>146</v>
      </c>
      <c r="B859" t="s">
        <v>21</v>
      </c>
      <c r="C859" t="s">
        <v>164</v>
      </c>
      <c r="D859" s="2">
        <v>10404</v>
      </c>
      <c r="E859" s="1">
        <v>42372</v>
      </c>
      <c r="F859" t="s">
        <v>9</v>
      </c>
      <c r="G859">
        <v>709.65</v>
      </c>
      <c r="H859" s="2"/>
    </row>
    <row r="860" spans="1:8" x14ac:dyDescent="0.25">
      <c r="A860" t="s">
        <v>146</v>
      </c>
      <c r="B860" t="s">
        <v>21</v>
      </c>
      <c r="C860" t="s">
        <v>164</v>
      </c>
      <c r="D860" s="2">
        <v>10404</v>
      </c>
      <c r="E860" s="1">
        <v>42372</v>
      </c>
      <c r="F860" t="s">
        <v>96</v>
      </c>
      <c r="G860">
        <v>425.6</v>
      </c>
      <c r="H860" s="2"/>
    </row>
    <row r="861" spans="1:8" x14ac:dyDescent="0.25">
      <c r="A861" t="s">
        <v>146</v>
      </c>
      <c r="B861" t="s">
        <v>21</v>
      </c>
      <c r="C861" t="s">
        <v>164</v>
      </c>
      <c r="D861" s="2">
        <v>10404</v>
      </c>
      <c r="E861" s="1">
        <v>42372</v>
      </c>
      <c r="F861" t="s">
        <v>46</v>
      </c>
      <c r="G861">
        <v>456</v>
      </c>
      <c r="H861" s="2"/>
    </row>
    <row r="862" spans="1:8" x14ac:dyDescent="0.25">
      <c r="A862" t="s">
        <v>69</v>
      </c>
      <c r="B862" t="s">
        <v>17</v>
      </c>
      <c r="C862" t="s">
        <v>7</v>
      </c>
      <c r="D862" s="2">
        <v>10813</v>
      </c>
      <c r="E862" s="1">
        <v>42374</v>
      </c>
      <c r="F862" t="s">
        <v>76</v>
      </c>
      <c r="G862">
        <v>182.4</v>
      </c>
      <c r="H862" s="2"/>
    </row>
    <row r="863" spans="1:8" x14ac:dyDescent="0.25">
      <c r="A863" t="s">
        <v>69</v>
      </c>
      <c r="B863" t="s">
        <v>17</v>
      </c>
      <c r="C863" t="s">
        <v>7</v>
      </c>
      <c r="D863" s="2">
        <v>10813</v>
      </c>
      <c r="E863" s="1">
        <v>42374</v>
      </c>
      <c r="F863" t="s">
        <v>39</v>
      </c>
      <c r="G863">
        <v>420</v>
      </c>
      <c r="H863" s="2"/>
    </row>
    <row r="864" spans="1:8" x14ac:dyDescent="0.25">
      <c r="A864" t="s">
        <v>36</v>
      </c>
      <c r="B864" t="s">
        <v>37</v>
      </c>
      <c r="C864" t="s">
        <v>164</v>
      </c>
      <c r="D864" s="2">
        <v>10815</v>
      </c>
      <c r="E864" s="1">
        <v>42374</v>
      </c>
      <c r="F864" t="s">
        <v>124</v>
      </c>
      <c r="G864">
        <v>40</v>
      </c>
      <c r="H864" s="2"/>
    </row>
    <row r="865" spans="1:8" x14ac:dyDescent="0.25">
      <c r="A865" t="s">
        <v>40</v>
      </c>
      <c r="B865" t="s">
        <v>29</v>
      </c>
      <c r="C865" t="s">
        <v>185</v>
      </c>
      <c r="D865" s="2">
        <v>10814</v>
      </c>
      <c r="E865" s="1">
        <v>42374</v>
      </c>
      <c r="F865" t="s">
        <v>22</v>
      </c>
      <c r="G865">
        <v>193</v>
      </c>
      <c r="H865" s="2"/>
    </row>
    <row r="866" spans="1:8" x14ac:dyDescent="0.25">
      <c r="A866" t="s">
        <v>40</v>
      </c>
      <c r="B866" t="s">
        <v>29</v>
      </c>
      <c r="C866" t="s">
        <v>185</v>
      </c>
      <c r="D866" s="2">
        <v>10814</v>
      </c>
      <c r="E866" s="1">
        <v>42374</v>
      </c>
      <c r="F866" t="s">
        <v>49</v>
      </c>
      <c r="G866">
        <v>782</v>
      </c>
      <c r="H866" s="2"/>
    </row>
    <row r="867" spans="1:8" x14ac:dyDescent="0.25">
      <c r="A867" t="s">
        <v>40</v>
      </c>
      <c r="B867" t="s">
        <v>29</v>
      </c>
      <c r="C867" t="s">
        <v>185</v>
      </c>
      <c r="D867" s="2">
        <v>10814</v>
      </c>
      <c r="E867" s="1">
        <v>42374</v>
      </c>
      <c r="F867" t="s">
        <v>34</v>
      </c>
      <c r="G867">
        <v>86.7</v>
      </c>
      <c r="H867" s="2"/>
    </row>
    <row r="868" spans="1:8" x14ac:dyDescent="0.25">
      <c r="A868" t="s">
        <v>40</v>
      </c>
      <c r="B868" t="s">
        <v>29</v>
      </c>
      <c r="C868" t="s">
        <v>185</v>
      </c>
      <c r="D868" s="2">
        <v>10814</v>
      </c>
      <c r="E868" s="1">
        <v>42374</v>
      </c>
      <c r="F868" t="s">
        <v>144</v>
      </c>
      <c r="G868">
        <v>726.75</v>
      </c>
      <c r="H868" s="2"/>
    </row>
    <row r="869" spans="1:8" x14ac:dyDescent="0.25">
      <c r="A869" t="s">
        <v>158</v>
      </c>
      <c r="B869" t="s">
        <v>37</v>
      </c>
      <c r="C869" t="s">
        <v>191</v>
      </c>
      <c r="D869" s="2">
        <v>10816</v>
      </c>
      <c r="E869" s="1">
        <v>42375</v>
      </c>
      <c r="F869" t="s">
        <v>27</v>
      </c>
      <c r="G869">
        <v>7509.75</v>
      </c>
      <c r="H869" s="2"/>
    </row>
    <row r="870" spans="1:8" x14ac:dyDescent="0.25">
      <c r="A870" t="s">
        <v>158</v>
      </c>
      <c r="B870" t="s">
        <v>37</v>
      </c>
      <c r="C870" t="s">
        <v>191</v>
      </c>
      <c r="D870" s="2">
        <v>10816</v>
      </c>
      <c r="E870" s="1">
        <v>42375</v>
      </c>
      <c r="F870" t="s">
        <v>43</v>
      </c>
      <c r="G870">
        <v>936.7</v>
      </c>
      <c r="H870" s="2"/>
    </row>
    <row r="871" spans="1:8" x14ac:dyDescent="0.25">
      <c r="A871" t="s">
        <v>23</v>
      </c>
      <c r="B871" t="s">
        <v>12</v>
      </c>
      <c r="C871" t="s">
        <v>185</v>
      </c>
      <c r="D871" s="2">
        <v>10817</v>
      </c>
      <c r="E871" s="1">
        <v>42375</v>
      </c>
      <c r="F871" t="s">
        <v>9</v>
      </c>
      <c r="G871">
        <v>1061.82</v>
      </c>
      <c r="H871" s="2"/>
    </row>
    <row r="872" spans="1:8" x14ac:dyDescent="0.25">
      <c r="A872" t="s">
        <v>23</v>
      </c>
      <c r="B872" t="s">
        <v>12</v>
      </c>
      <c r="C872" t="s">
        <v>185</v>
      </c>
      <c r="D872" s="2">
        <v>10817</v>
      </c>
      <c r="E872" s="1">
        <v>42375</v>
      </c>
      <c r="F872" t="s">
        <v>27</v>
      </c>
      <c r="G872">
        <v>7905</v>
      </c>
      <c r="H872" s="2"/>
    </row>
    <row r="873" spans="1:8" x14ac:dyDescent="0.25">
      <c r="A873" t="s">
        <v>23</v>
      </c>
      <c r="B873" t="s">
        <v>12</v>
      </c>
      <c r="C873" t="s">
        <v>185</v>
      </c>
      <c r="D873" s="2">
        <v>10817</v>
      </c>
      <c r="E873" s="1">
        <v>42375</v>
      </c>
      <c r="F873" t="s">
        <v>31</v>
      </c>
      <c r="G873">
        <v>938.4</v>
      </c>
      <c r="H873" s="2"/>
    </row>
    <row r="874" spans="1:8" x14ac:dyDescent="0.25">
      <c r="A874" t="s">
        <v>23</v>
      </c>
      <c r="B874" t="s">
        <v>12</v>
      </c>
      <c r="C874" t="s">
        <v>185</v>
      </c>
      <c r="D874" s="2">
        <v>10817</v>
      </c>
      <c r="E874" s="1">
        <v>42375</v>
      </c>
      <c r="F874" t="s">
        <v>43</v>
      </c>
      <c r="G874">
        <v>1047.6199999999999</v>
      </c>
      <c r="H874" s="2"/>
    </row>
    <row r="875" spans="1:8" x14ac:dyDescent="0.25">
      <c r="A875" t="s">
        <v>128</v>
      </c>
      <c r="B875" t="s">
        <v>6</v>
      </c>
      <c r="C875" t="s">
        <v>7</v>
      </c>
      <c r="D875" s="2">
        <v>10405</v>
      </c>
      <c r="E875" s="1">
        <v>42375</v>
      </c>
      <c r="F875" t="s">
        <v>129</v>
      </c>
      <c r="G875">
        <v>400</v>
      </c>
      <c r="H875" s="2"/>
    </row>
    <row r="876" spans="1:8" x14ac:dyDescent="0.25">
      <c r="A876" t="s">
        <v>183</v>
      </c>
      <c r="B876" t="s">
        <v>71</v>
      </c>
      <c r="C876" t="s">
        <v>164</v>
      </c>
      <c r="D876" s="2">
        <v>10819</v>
      </c>
      <c r="E876" s="1">
        <v>42376</v>
      </c>
      <c r="F876" t="s">
        <v>49</v>
      </c>
      <c r="G876">
        <v>322</v>
      </c>
      <c r="H876" s="2"/>
    </row>
    <row r="877" spans="1:8" x14ac:dyDescent="0.25">
      <c r="A877" t="s">
        <v>183</v>
      </c>
      <c r="B877" t="s">
        <v>71</v>
      </c>
      <c r="C877" t="s">
        <v>164</v>
      </c>
      <c r="D877" s="2">
        <v>10819</v>
      </c>
      <c r="E877" s="1">
        <v>42376</v>
      </c>
      <c r="F877" t="s">
        <v>14</v>
      </c>
      <c r="G877">
        <v>155</v>
      </c>
      <c r="H877" s="2"/>
    </row>
    <row r="878" spans="1:8" x14ac:dyDescent="0.25">
      <c r="A878" t="s">
        <v>146</v>
      </c>
      <c r="B878" t="s">
        <v>21</v>
      </c>
      <c r="C878" t="s">
        <v>198</v>
      </c>
      <c r="D878" s="2">
        <v>10818</v>
      </c>
      <c r="E878" s="1">
        <v>42376</v>
      </c>
      <c r="F878" t="s">
        <v>72</v>
      </c>
      <c r="G878">
        <v>640</v>
      </c>
      <c r="H878" s="2"/>
    </row>
    <row r="879" spans="1:8" x14ac:dyDescent="0.25">
      <c r="A879" t="s">
        <v>146</v>
      </c>
      <c r="B879" t="s">
        <v>21</v>
      </c>
      <c r="C879" t="s">
        <v>198</v>
      </c>
      <c r="D879" s="2">
        <v>10818</v>
      </c>
      <c r="E879" s="1">
        <v>42376</v>
      </c>
      <c r="F879" t="s">
        <v>22</v>
      </c>
      <c r="G879">
        <v>193</v>
      </c>
      <c r="H879" s="2"/>
    </row>
    <row r="880" spans="1:8" x14ac:dyDescent="0.25">
      <c r="A880" t="s">
        <v>139</v>
      </c>
      <c r="B880" t="s">
        <v>12</v>
      </c>
      <c r="C880" t="s">
        <v>164</v>
      </c>
      <c r="D880" s="2">
        <v>10407</v>
      </c>
      <c r="E880" s="1">
        <v>42376</v>
      </c>
      <c r="F880" t="s">
        <v>24</v>
      </c>
      <c r="G880">
        <v>504</v>
      </c>
      <c r="H880" s="2"/>
    </row>
    <row r="881" spans="1:8" x14ac:dyDescent="0.25">
      <c r="A881" t="s">
        <v>139</v>
      </c>
      <c r="B881" t="s">
        <v>12</v>
      </c>
      <c r="C881" t="s">
        <v>164</v>
      </c>
      <c r="D881" s="2">
        <v>10407</v>
      </c>
      <c r="E881" s="1">
        <v>42376</v>
      </c>
      <c r="F881" t="s">
        <v>58</v>
      </c>
      <c r="G881">
        <v>432</v>
      </c>
      <c r="H881" s="2"/>
    </row>
    <row r="882" spans="1:8" x14ac:dyDescent="0.25">
      <c r="A882" t="s">
        <v>139</v>
      </c>
      <c r="B882" t="s">
        <v>12</v>
      </c>
      <c r="C882" t="s">
        <v>164</v>
      </c>
      <c r="D882" s="2">
        <v>10407</v>
      </c>
      <c r="E882" s="1">
        <v>42376</v>
      </c>
      <c r="F882" t="s">
        <v>48</v>
      </c>
      <c r="G882">
        <v>258</v>
      </c>
      <c r="H882" s="2"/>
    </row>
    <row r="883" spans="1:8" x14ac:dyDescent="0.25">
      <c r="A883" t="s">
        <v>168</v>
      </c>
      <c r="B883" t="s">
        <v>17</v>
      </c>
      <c r="C883" t="s">
        <v>198</v>
      </c>
      <c r="D883" s="2">
        <v>10406</v>
      </c>
      <c r="E883" s="1">
        <v>42376</v>
      </c>
      <c r="F883" t="s">
        <v>94</v>
      </c>
      <c r="G883">
        <v>144</v>
      </c>
      <c r="H883" s="2"/>
    </row>
    <row r="884" spans="1:8" x14ac:dyDescent="0.25">
      <c r="A884" t="s">
        <v>168</v>
      </c>
      <c r="B884" t="s">
        <v>17</v>
      </c>
      <c r="C884" t="s">
        <v>198</v>
      </c>
      <c r="D884" s="2">
        <v>10406</v>
      </c>
      <c r="E884" s="1">
        <v>42376</v>
      </c>
      <c r="F884" t="s">
        <v>63</v>
      </c>
      <c r="G884">
        <v>216</v>
      </c>
      <c r="H884" s="2"/>
    </row>
    <row r="885" spans="1:8" x14ac:dyDescent="0.25">
      <c r="A885" t="s">
        <v>168</v>
      </c>
      <c r="B885" t="s">
        <v>17</v>
      </c>
      <c r="C885" t="s">
        <v>198</v>
      </c>
      <c r="D885" s="2">
        <v>10406</v>
      </c>
      <c r="E885" s="1">
        <v>42376</v>
      </c>
      <c r="F885" t="s">
        <v>103</v>
      </c>
      <c r="G885">
        <v>1375.92</v>
      </c>
      <c r="H885" s="2"/>
    </row>
    <row r="886" spans="1:8" x14ac:dyDescent="0.25">
      <c r="A886" t="s">
        <v>168</v>
      </c>
      <c r="B886" t="s">
        <v>17</v>
      </c>
      <c r="C886" t="s">
        <v>198</v>
      </c>
      <c r="D886" s="2">
        <v>10406</v>
      </c>
      <c r="E886" s="1">
        <v>42376</v>
      </c>
      <c r="F886" t="s">
        <v>30</v>
      </c>
      <c r="G886">
        <v>68.400000000000006</v>
      </c>
      <c r="H886" s="2"/>
    </row>
    <row r="887" spans="1:8" x14ac:dyDescent="0.25">
      <c r="A887" t="s">
        <v>168</v>
      </c>
      <c r="B887" t="s">
        <v>17</v>
      </c>
      <c r="C887" t="s">
        <v>198</v>
      </c>
      <c r="D887" s="2">
        <v>10406</v>
      </c>
      <c r="E887" s="1">
        <v>42376</v>
      </c>
      <c r="F887" t="s">
        <v>31</v>
      </c>
      <c r="G887">
        <v>26.46</v>
      </c>
      <c r="H887" s="2"/>
    </row>
    <row r="888" spans="1:8" x14ac:dyDescent="0.25">
      <c r="A888" t="s">
        <v>117</v>
      </c>
      <c r="B888" t="s">
        <v>37</v>
      </c>
      <c r="C888" t="s">
        <v>185</v>
      </c>
      <c r="D888" s="2">
        <v>10820</v>
      </c>
      <c r="E888" s="1">
        <v>42376</v>
      </c>
      <c r="F888" t="s">
        <v>55</v>
      </c>
      <c r="G888">
        <v>1140</v>
      </c>
      <c r="H888" s="2"/>
    </row>
    <row r="889" spans="1:8" x14ac:dyDescent="0.25">
      <c r="A889" t="s">
        <v>111</v>
      </c>
      <c r="B889" t="s">
        <v>29</v>
      </c>
      <c r="C889" t="s">
        <v>199</v>
      </c>
      <c r="D889" s="2">
        <v>10408</v>
      </c>
      <c r="E889" s="1">
        <v>42377</v>
      </c>
      <c r="F889" t="s">
        <v>192</v>
      </c>
      <c r="G889">
        <v>208</v>
      </c>
      <c r="H889" s="2"/>
    </row>
    <row r="890" spans="1:8" x14ac:dyDescent="0.25">
      <c r="A890" t="s">
        <v>111</v>
      </c>
      <c r="B890" t="s">
        <v>29</v>
      </c>
      <c r="C890" t="s">
        <v>199</v>
      </c>
      <c r="D890" s="2">
        <v>10408</v>
      </c>
      <c r="E890" s="1">
        <v>42377</v>
      </c>
      <c r="F890" t="s">
        <v>25</v>
      </c>
      <c r="G890">
        <v>35.4</v>
      </c>
      <c r="H890" s="2"/>
    </row>
    <row r="891" spans="1:8" x14ac:dyDescent="0.25">
      <c r="A891" t="s">
        <v>111</v>
      </c>
      <c r="B891" t="s">
        <v>29</v>
      </c>
      <c r="C891" t="s">
        <v>199</v>
      </c>
      <c r="D891" s="2">
        <v>10408</v>
      </c>
      <c r="E891" s="1">
        <v>42377</v>
      </c>
      <c r="F891" t="s">
        <v>43</v>
      </c>
      <c r="G891">
        <v>1379</v>
      </c>
      <c r="H891" s="2"/>
    </row>
    <row r="892" spans="1:8" x14ac:dyDescent="0.25">
      <c r="A892" t="s">
        <v>141</v>
      </c>
      <c r="B892" t="s">
        <v>37</v>
      </c>
      <c r="C892" t="s">
        <v>7</v>
      </c>
      <c r="D892" s="2">
        <v>10821</v>
      </c>
      <c r="E892" s="1">
        <v>42377</v>
      </c>
      <c r="F892" t="s">
        <v>42</v>
      </c>
      <c r="G892">
        <v>360</v>
      </c>
      <c r="H892" s="2"/>
    </row>
    <row r="893" spans="1:8" x14ac:dyDescent="0.25">
      <c r="A893" t="s">
        <v>141</v>
      </c>
      <c r="B893" t="s">
        <v>37</v>
      </c>
      <c r="C893" t="s">
        <v>7</v>
      </c>
      <c r="D893" s="2">
        <v>10821</v>
      </c>
      <c r="E893" s="1">
        <v>42377</v>
      </c>
      <c r="F893" t="s">
        <v>82</v>
      </c>
      <c r="G893">
        <v>318</v>
      </c>
      <c r="H893" s="2"/>
    </row>
    <row r="894" spans="1:8" x14ac:dyDescent="0.25">
      <c r="A894" t="s">
        <v>193</v>
      </c>
      <c r="B894" t="s">
        <v>37</v>
      </c>
      <c r="C894" t="s">
        <v>197</v>
      </c>
      <c r="D894" s="2">
        <v>10822</v>
      </c>
      <c r="E894" s="1">
        <v>42377</v>
      </c>
      <c r="F894" t="s">
        <v>43</v>
      </c>
      <c r="G894">
        <v>147.9</v>
      </c>
      <c r="H894" s="2"/>
    </row>
    <row r="895" spans="1:8" x14ac:dyDescent="0.25">
      <c r="A895" t="s">
        <v>193</v>
      </c>
      <c r="B895" t="s">
        <v>37</v>
      </c>
      <c r="C895" t="s">
        <v>197</v>
      </c>
      <c r="D895" s="2">
        <v>10822</v>
      </c>
      <c r="E895" s="1">
        <v>42377</v>
      </c>
      <c r="F895" t="s">
        <v>51</v>
      </c>
      <c r="G895">
        <v>90</v>
      </c>
      <c r="H895" s="2"/>
    </row>
    <row r="896" spans="1:8" x14ac:dyDescent="0.25">
      <c r="A896" t="s">
        <v>142</v>
      </c>
      <c r="B896" t="s">
        <v>12</v>
      </c>
      <c r="C896" t="s">
        <v>7</v>
      </c>
      <c r="D896" s="2">
        <v>10825</v>
      </c>
      <c r="E896" s="1">
        <v>42378</v>
      </c>
      <c r="F896" t="s">
        <v>9</v>
      </c>
      <c r="G896">
        <v>374.76</v>
      </c>
      <c r="H896" s="2"/>
    </row>
    <row r="897" spans="1:8" x14ac:dyDescent="0.25">
      <c r="A897" t="s">
        <v>142</v>
      </c>
      <c r="B897" t="s">
        <v>12</v>
      </c>
      <c r="C897" t="s">
        <v>7</v>
      </c>
      <c r="D897" s="2">
        <v>10825</v>
      </c>
      <c r="E897" s="1">
        <v>42378</v>
      </c>
      <c r="F897" t="s">
        <v>126</v>
      </c>
      <c r="G897">
        <v>656</v>
      </c>
      <c r="H897" s="2"/>
    </row>
    <row r="898" spans="1:8" x14ac:dyDescent="0.25">
      <c r="A898" t="s">
        <v>159</v>
      </c>
      <c r="B898" t="s">
        <v>93</v>
      </c>
      <c r="C898" t="s">
        <v>199</v>
      </c>
      <c r="D898" s="2">
        <v>10824</v>
      </c>
      <c r="E898" s="1">
        <v>42378</v>
      </c>
      <c r="F898" t="s">
        <v>22</v>
      </c>
      <c r="G898">
        <v>115.8</v>
      </c>
      <c r="H898" s="2"/>
    </row>
    <row r="899" spans="1:8" x14ac:dyDescent="0.25">
      <c r="A899" t="s">
        <v>159</v>
      </c>
      <c r="B899" t="s">
        <v>93</v>
      </c>
      <c r="C899" t="s">
        <v>199</v>
      </c>
      <c r="D899" s="2">
        <v>10824</v>
      </c>
      <c r="E899" s="1">
        <v>42378</v>
      </c>
      <c r="F899" t="s">
        <v>51</v>
      </c>
      <c r="G899">
        <v>135</v>
      </c>
      <c r="H899" s="2"/>
    </row>
    <row r="900" spans="1:8" x14ac:dyDescent="0.25">
      <c r="A900" t="s">
        <v>5</v>
      </c>
      <c r="B900" t="s">
        <v>6</v>
      </c>
      <c r="C900" t="s">
        <v>196</v>
      </c>
      <c r="D900" s="2">
        <v>10823</v>
      </c>
      <c r="E900" s="1">
        <v>42378</v>
      </c>
      <c r="F900" t="s">
        <v>24</v>
      </c>
      <c r="G900">
        <v>378</v>
      </c>
      <c r="H900" s="2"/>
    </row>
    <row r="901" spans="1:8" x14ac:dyDescent="0.25">
      <c r="A901" t="s">
        <v>5</v>
      </c>
      <c r="B901" t="s">
        <v>6</v>
      </c>
      <c r="C901" t="s">
        <v>196</v>
      </c>
      <c r="D901" s="2">
        <v>10823</v>
      </c>
      <c r="E901" s="1">
        <v>42378</v>
      </c>
      <c r="F901" t="s">
        <v>73</v>
      </c>
      <c r="G901">
        <v>292.5</v>
      </c>
      <c r="H901" s="2"/>
    </row>
    <row r="902" spans="1:8" x14ac:dyDescent="0.25">
      <c r="A902" t="s">
        <v>5</v>
      </c>
      <c r="B902" t="s">
        <v>6</v>
      </c>
      <c r="C902" t="s">
        <v>196</v>
      </c>
      <c r="D902" s="2">
        <v>10823</v>
      </c>
      <c r="E902" s="1">
        <v>42378</v>
      </c>
      <c r="F902" t="s">
        <v>47</v>
      </c>
      <c r="G902">
        <v>1980</v>
      </c>
      <c r="H902" s="2"/>
    </row>
    <row r="903" spans="1:8" x14ac:dyDescent="0.25">
      <c r="A903" t="s">
        <v>5</v>
      </c>
      <c r="B903" t="s">
        <v>6</v>
      </c>
      <c r="C903" t="s">
        <v>196</v>
      </c>
      <c r="D903" s="2">
        <v>10823</v>
      </c>
      <c r="E903" s="1">
        <v>42378</v>
      </c>
      <c r="F903" t="s">
        <v>86</v>
      </c>
      <c r="G903">
        <v>175.5</v>
      </c>
      <c r="H903" s="2"/>
    </row>
    <row r="904" spans="1:8" x14ac:dyDescent="0.25">
      <c r="A904" t="s">
        <v>189</v>
      </c>
      <c r="B904" t="s">
        <v>71</v>
      </c>
      <c r="C904" t="s">
        <v>185</v>
      </c>
      <c r="D904" s="2">
        <v>10409</v>
      </c>
      <c r="E904" s="1">
        <v>42378</v>
      </c>
      <c r="F904" t="s">
        <v>88</v>
      </c>
      <c r="G904">
        <v>223.2</v>
      </c>
      <c r="H904" s="2"/>
    </row>
    <row r="905" spans="1:8" x14ac:dyDescent="0.25">
      <c r="A905" t="s">
        <v>189</v>
      </c>
      <c r="B905" t="s">
        <v>71</v>
      </c>
      <c r="C905" t="s">
        <v>185</v>
      </c>
      <c r="D905" s="2">
        <v>10409</v>
      </c>
      <c r="E905" s="1">
        <v>42378</v>
      </c>
      <c r="F905" t="s">
        <v>63</v>
      </c>
      <c r="G905">
        <v>96</v>
      </c>
      <c r="H905" s="2"/>
    </row>
    <row r="906" spans="1:8" x14ac:dyDescent="0.25">
      <c r="A906" t="s">
        <v>77</v>
      </c>
      <c r="B906" t="s">
        <v>53</v>
      </c>
      <c r="C906" t="s">
        <v>185</v>
      </c>
      <c r="D906" s="2">
        <v>10410</v>
      </c>
      <c r="E906" s="1">
        <v>42379</v>
      </c>
      <c r="F906" t="s">
        <v>124</v>
      </c>
      <c r="G906">
        <v>98</v>
      </c>
      <c r="H906" s="2"/>
    </row>
    <row r="907" spans="1:8" x14ac:dyDescent="0.25">
      <c r="A907" t="s">
        <v>77</v>
      </c>
      <c r="B907" t="s">
        <v>53</v>
      </c>
      <c r="C907" t="s">
        <v>185</v>
      </c>
      <c r="D907" s="2">
        <v>10410</v>
      </c>
      <c r="E907" s="1">
        <v>42379</v>
      </c>
      <c r="F907" t="s">
        <v>47</v>
      </c>
      <c r="G907">
        <v>704</v>
      </c>
      <c r="H907" s="2"/>
    </row>
    <row r="908" spans="1:8" x14ac:dyDescent="0.25">
      <c r="A908" t="s">
        <v>77</v>
      </c>
      <c r="B908" t="s">
        <v>53</v>
      </c>
      <c r="C908" t="s">
        <v>200</v>
      </c>
      <c r="D908" s="2">
        <v>10411</v>
      </c>
      <c r="E908" s="1">
        <v>42379</v>
      </c>
      <c r="F908" t="s">
        <v>22</v>
      </c>
      <c r="G908">
        <v>154</v>
      </c>
      <c r="H908" s="2"/>
    </row>
    <row r="909" spans="1:8" x14ac:dyDescent="0.25">
      <c r="A909" t="s">
        <v>77</v>
      </c>
      <c r="B909" t="s">
        <v>53</v>
      </c>
      <c r="C909" t="s">
        <v>200</v>
      </c>
      <c r="D909" s="2">
        <v>10411</v>
      </c>
      <c r="E909" s="1">
        <v>42379</v>
      </c>
      <c r="F909" t="s">
        <v>134</v>
      </c>
      <c r="G909">
        <v>496</v>
      </c>
      <c r="H909" s="2"/>
    </row>
    <row r="910" spans="1:8" x14ac:dyDescent="0.25">
      <c r="A910" t="s">
        <v>77</v>
      </c>
      <c r="B910" t="s">
        <v>53</v>
      </c>
      <c r="C910" t="s">
        <v>200</v>
      </c>
      <c r="D910" s="2">
        <v>10411</v>
      </c>
      <c r="E910" s="1">
        <v>42379</v>
      </c>
      <c r="F910" t="s">
        <v>47</v>
      </c>
      <c r="G910">
        <v>316.8</v>
      </c>
      <c r="H910" s="2"/>
    </row>
    <row r="911" spans="1:8" x14ac:dyDescent="0.25">
      <c r="A911" t="s">
        <v>174</v>
      </c>
      <c r="B911" t="s">
        <v>29</v>
      </c>
      <c r="C911" t="s">
        <v>197</v>
      </c>
      <c r="D911" s="2">
        <v>10826</v>
      </c>
      <c r="E911" s="1">
        <v>42381</v>
      </c>
      <c r="F911" t="s">
        <v>89</v>
      </c>
      <c r="G911">
        <v>437.5</v>
      </c>
      <c r="H911" s="2"/>
    </row>
    <row r="912" spans="1:8" x14ac:dyDescent="0.25">
      <c r="A912" t="s">
        <v>174</v>
      </c>
      <c r="B912" t="s">
        <v>29</v>
      </c>
      <c r="C912" t="s">
        <v>197</v>
      </c>
      <c r="D912" s="2">
        <v>10826</v>
      </c>
      <c r="E912" s="1">
        <v>42381</v>
      </c>
      <c r="F912" t="s">
        <v>73</v>
      </c>
      <c r="G912">
        <v>292.5</v>
      </c>
      <c r="H912" s="2"/>
    </row>
    <row r="913" spans="1:8" x14ac:dyDescent="0.25">
      <c r="A913" t="s">
        <v>28</v>
      </c>
      <c r="B913" t="s">
        <v>29</v>
      </c>
      <c r="C913" t="s">
        <v>7</v>
      </c>
      <c r="D913" s="2">
        <v>10827</v>
      </c>
      <c r="E913" s="1">
        <v>42381</v>
      </c>
      <c r="F913" t="s">
        <v>8</v>
      </c>
      <c r="G913">
        <v>465</v>
      </c>
      <c r="H913" s="2"/>
    </row>
    <row r="914" spans="1:8" x14ac:dyDescent="0.25">
      <c r="A914" t="s">
        <v>28</v>
      </c>
      <c r="B914" t="s">
        <v>29</v>
      </c>
      <c r="C914" t="s">
        <v>7</v>
      </c>
      <c r="D914" s="2">
        <v>10827</v>
      </c>
      <c r="E914" s="1">
        <v>42381</v>
      </c>
      <c r="F914" t="s">
        <v>104</v>
      </c>
      <c r="G914">
        <v>378</v>
      </c>
      <c r="H914" s="2"/>
    </row>
    <row r="915" spans="1:8" x14ac:dyDescent="0.25">
      <c r="A915" t="s">
        <v>123</v>
      </c>
      <c r="B915" t="s">
        <v>57</v>
      </c>
      <c r="C915" t="s">
        <v>200</v>
      </c>
      <c r="D915" s="2">
        <v>10829</v>
      </c>
      <c r="E915" s="1">
        <v>42382</v>
      </c>
      <c r="F915" t="s">
        <v>76</v>
      </c>
      <c r="G915">
        <v>190</v>
      </c>
      <c r="H915" s="2"/>
    </row>
    <row r="916" spans="1:8" x14ac:dyDescent="0.25">
      <c r="A916" t="s">
        <v>123</v>
      </c>
      <c r="B916" t="s">
        <v>57</v>
      </c>
      <c r="C916" t="s">
        <v>200</v>
      </c>
      <c r="D916" s="2">
        <v>10829</v>
      </c>
      <c r="E916" s="1">
        <v>42382</v>
      </c>
      <c r="F916" t="s">
        <v>108</v>
      </c>
      <c r="G916">
        <v>800</v>
      </c>
      <c r="H916" s="2"/>
    </row>
    <row r="917" spans="1:8" x14ac:dyDescent="0.25">
      <c r="A917" t="s">
        <v>123</v>
      </c>
      <c r="B917" t="s">
        <v>57</v>
      </c>
      <c r="C917" t="s">
        <v>200</v>
      </c>
      <c r="D917" s="2">
        <v>10829</v>
      </c>
      <c r="E917" s="1">
        <v>42382</v>
      </c>
      <c r="F917" t="s">
        <v>87</v>
      </c>
      <c r="G917">
        <v>60</v>
      </c>
      <c r="H917" s="2"/>
    </row>
    <row r="918" spans="1:8" x14ac:dyDescent="0.25">
      <c r="A918" t="s">
        <v>123</v>
      </c>
      <c r="B918" t="s">
        <v>57</v>
      </c>
      <c r="C918" t="s">
        <v>200</v>
      </c>
      <c r="D918" s="2">
        <v>10829</v>
      </c>
      <c r="E918" s="1">
        <v>42382</v>
      </c>
      <c r="F918" t="s">
        <v>10</v>
      </c>
      <c r="G918">
        <v>714</v>
      </c>
      <c r="H918" s="2"/>
    </row>
    <row r="919" spans="1:8" x14ac:dyDescent="0.25">
      <c r="A919" t="s">
        <v>70</v>
      </c>
      <c r="B919" t="s">
        <v>71</v>
      </c>
      <c r="C919" t="s">
        <v>200</v>
      </c>
      <c r="D919" s="2">
        <v>10828</v>
      </c>
      <c r="E919" s="1">
        <v>42382</v>
      </c>
      <c r="F919" t="s">
        <v>156</v>
      </c>
      <c r="G919">
        <v>405</v>
      </c>
      <c r="H919" s="2"/>
    </row>
    <row r="920" spans="1:8" x14ac:dyDescent="0.25">
      <c r="A920" t="s">
        <v>70</v>
      </c>
      <c r="B920" t="s">
        <v>71</v>
      </c>
      <c r="C920" t="s">
        <v>200</v>
      </c>
      <c r="D920" s="2">
        <v>10828</v>
      </c>
      <c r="E920" s="1">
        <v>42382</v>
      </c>
      <c r="F920" t="s">
        <v>27</v>
      </c>
      <c r="G920">
        <v>527</v>
      </c>
      <c r="H920" s="2"/>
    </row>
    <row r="921" spans="1:8" x14ac:dyDescent="0.25">
      <c r="A921" t="s">
        <v>16</v>
      </c>
      <c r="B921" t="s">
        <v>17</v>
      </c>
      <c r="C921" t="s">
        <v>191</v>
      </c>
      <c r="D921" s="2">
        <v>10830</v>
      </c>
      <c r="E921" s="1">
        <v>42382</v>
      </c>
      <c r="F921" t="s">
        <v>54</v>
      </c>
      <c r="G921">
        <v>150</v>
      </c>
      <c r="H921" s="2"/>
    </row>
    <row r="922" spans="1:8" x14ac:dyDescent="0.25">
      <c r="A922" t="s">
        <v>16</v>
      </c>
      <c r="B922" t="s">
        <v>17</v>
      </c>
      <c r="C922" t="s">
        <v>191</v>
      </c>
      <c r="D922" s="2">
        <v>10830</v>
      </c>
      <c r="E922" s="1">
        <v>42382</v>
      </c>
      <c r="F922" t="s">
        <v>104</v>
      </c>
      <c r="G922">
        <v>504</v>
      </c>
      <c r="H922" s="2"/>
    </row>
    <row r="923" spans="1:8" x14ac:dyDescent="0.25">
      <c r="A923" t="s">
        <v>16</v>
      </c>
      <c r="B923" t="s">
        <v>17</v>
      </c>
      <c r="C923" t="s">
        <v>191</v>
      </c>
      <c r="D923" s="2">
        <v>10830</v>
      </c>
      <c r="E923" s="1">
        <v>42382</v>
      </c>
      <c r="F923" t="s">
        <v>10</v>
      </c>
      <c r="G923">
        <v>1020</v>
      </c>
      <c r="H923" s="2"/>
    </row>
    <row r="924" spans="1:8" x14ac:dyDescent="0.25">
      <c r="A924" t="s">
        <v>16</v>
      </c>
      <c r="B924" t="s">
        <v>17</v>
      </c>
      <c r="C924" t="s">
        <v>191</v>
      </c>
      <c r="D924" s="2">
        <v>10830</v>
      </c>
      <c r="E924" s="1">
        <v>42382</v>
      </c>
      <c r="F924" t="s">
        <v>50</v>
      </c>
      <c r="G924">
        <v>300</v>
      </c>
      <c r="H924" s="2"/>
    </row>
    <row r="925" spans="1:8" x14ac:dyDescent="0.25">
      <c r="A925" t="s">
        <v>135</v>
      </c>
      <c r="B925" t="s">
        <v>136</v>
      </c>
      <c r="C925" t="s">
        <v>199</v>
      </c>
      <c r="D925" s="2">
        <v>10412</v>
      </c>
      <c r="E925" s="1">
        <v>42382</v>
      </c>
      <c r="F925" t="s">
        <v>88</v>
      </c>
      <c r="G925">
        <v>334.8</v>
      </c>
      <c r="H925" s="2"/>
    </row>
    <row r="926" spans="1:8" x14ac:dyDescent="0.25">
      <c r="A926" t="s">
        <v>176</v>
      </c>
      <c r="B926" t="s">
        <v>17</v>
      </c>
      <c r="C926" t="s">
        <v>164</v>
      </c>
      <c r="D926" s="2">
        <v>10414</v>
      </c>
      <c r="E926" s="1">
        <v>42383</v>
      </c>
      <c r="F926" t="s">
        <v>13</v>
      </c>
      <c r="G926">
        <v>124.83</v>
      </c>
      <c r="H926" s="2"/>
    </row>
    <row r="927" spans="1:8" x14ac:dyDescent="0.25">
      <c r="A927" t="s">
        <v>176</v>
      </c>
      <c r="B927" t="s">
        <v>17</v>
      </c>
      <c r="C927" t="s">
        <v>164</v>
      </c>
      <c r="D927" s="2">
        <v>10414</v>
      </c>
      <c r="E927" s="1">
        <v>42383</v>
      </c>
      <c r="F927" t="s">
        <v>124</v>
      </c>
      <c r="G927">
        <v>100</v>
      </c>
      <c r="H927" s="2"/>
    </row>
    <row r="928" spans="1:8" x14ac:dyDescent="0.25">
      <c r="A928" t="s">
        <v>150</v>
      </c>
      <c r="B928" t="s">
        <v>29</v>
      </c>
      <c r="C928" t="s">
        <v>164</v>
      </c>
      <c r="D928" s="2">
        <v>10832</v>
      </c>
      <c r="E928" s="1">
        <v>42383</v>
      </c>
      <c r="F928" t="s">
        <v>87</v>
      </c>
      <c r="G928">
        <v>14.4</v>
      </c>
      <c r="H928" s="2"/>
    </row>
    <row r="929" spans="1:8" x14ac:dyDescent="0.25">
      <c r="A929" t="s">
        <v>150</v>
      </c>
      <c r="B929" t="s">
        <v>29</v>
      </c>
      <c r="C929" t="s">
        <v>164</v>
      </c>
      <c r="D929" s="2">
        <v>10832</v>
      </c>
      <c r="E929" s="1">
        <v>42383</v>
      </c>
      <c r="F929" t="s">
        <v>154</v>
      </c>
      <c r="G929">
        <v>112</v>
      </c>
      <c r="H929" s="2"/>
    </row>
    <row r="930" spans="1:8" x14ac:dyDescent="0.25">
      <c r="A930" t="s">
        <v>150</v>
      </c>
      <c r="B930" t="s">
        <v>29</v>
      </c>
      <c r="C930" t="s">
        <v>164</v>
      </c>
      <c r="D930" s="2">
        <v>10832</v>
      </c>
      <c r="E930" s="1">
        <v>42383</v>
      </c>
      <c r="F930" t="s">
        <v>134</v>
      </c>
      <c r="G930">
        <v>248.96</v>
      </c>
      <c r="H930" s="2"/>
    </row>
    <row r="931" spans="1:8" x14ac:dyDescent="0.25">
      <c r="A931" t="s">
        <v>150</v>
      </c>
      <c r="B931" t="s">
        <v>29</v>
      </c>
      <c r="C931" t="s">
        <v>164</v>
      </c>
      <c r="D931" s="2">
        <v>10832</v>
      </c>
      <c r="E931" s="1">
        <v>42383</v>
      </c>
      <c r="F931" t="s">
        <v>99</v>
      </c>
      <c r="G931">
        <v>99.75</v>
      </c>
      <c r="H931" s="2"/>
    </row>
    <row r="932" spans="1:8" x14ac:dyDescent="0.25">
      <c r="A932" t="s">
        <v>150</v>
      </c>
      <c r="B932" t="s">
        <v>29</v>
      </c>
      <c r="C932" t="s">
        <v>185</v>
      </c>
      <c r="D932" s="2">
        <v>10413</v>
      </c>
      <c r="E932" s="1">
        <v>42383</v>
      </c>
      <c r="F932" t="s">
        <v>94</v>
      </c>
      <c r="G932">
        <v>345.6</v>
      </c>
      <c r="H932" s="2"/>
    </row>
    <row r="933" spans="1:8" x14ac:dyDescent="0.25">
      <c r="A933" t="s">
        <v>150</v>
      </c>
      <c r="B933" t="s">
        <v>29</v>
      </c>
      <c r="C933" t="s">
        <v>185</v>
      </c>
      <c r="D933" s="2">
        <v>10413</v>
      </c>
      <c r="E933" s="1">
        <v>42383</v>
      </c>
      <c r="F933" t="s">
        <v>43</v>
      </c>
      <c r="G933">
        <v>1576</v>
      </c>
      <c r="H933" s="2"/>
    </row>
    <row r="934" spans="1:8" x14ac:dyDescent="0.25">
      <c r="A934" t="s">
        <v>150</v>
      </c>
      <c r="B934" t="s">
        <v>29</v>
      </c>
      <c r="C934" t="s">
        <v>185</v>
      </c>
      <c r="D934" s="2">
        <v>10413</v>
      </c>
      <c r="E934" s="1">
        <v>42383</v>
      </c>
      <c r="F934" t="s">
        <v>35</v>
      </c>
      <c r="G934">
        <v>201.6</v>
      </c>
      <c r="H934" s="2"/>
    </row>
    <row r="935" spans="1:8" x14ac:dyDescent="0.25">
      <c r="A935" t="s">
        <v>148</v>
      </c>
      <c r="B935" t="s">
        <v>149</v>
      </c>
      <c r="C935" t="s">
        <v>185</v>
      </c>
      <c r="D935" s="2">
        <v>10831</v>
      </c>
      <c r="E935" s="1">
        <v>42383</v>
      </c>
      <c r="F935" t="s">
        <v>13</v>
      </c>
      <c r="G935">
        <v>18.399999999999999</v>
      </c>
      <c r="H935" s="2"/>
    </row>
    <row r="936" spans="1:8" x14ac:dyDescent="0.25">
      <c r="A936" t="s">
        <v>148</v>
      </c>
      <c r="B936" t="s">
        <v>149</v>
      </c>
      <c r="C936" t="s">
        <v>185</v>
      </c>
      <c r="D936" s="2">
        <v>10831</v>
      </c>
      <c r="E936" s="1">
        <v>42383</v>
      </c>
      <c r="F936" t="s">
        <v>42</v>
      </c>
      <c r="G936">
        <v>144</v>
      </c>
      <c r="H936" s="2"/>
    </row>
    <row r="937" spans="1:8" x14ac:dyDescent="0.25">
      <c r="A937" t="s">
        <v>148</v>
      </c>
      <c r="B937" t="s">
        <v>149</v>
      </c>
      <c r="C937" t="s">
        <v>185</v>
      </c>
      <c r="D937" s="2">
        <v>10831</v>
      </c>
      <c r="E937" s="1">
        <v>42383</v>
      </c>
      <c r="F937" t="s">
        <v>27</v>
      </c>
      <c r="G937">
        <v>2108</v>
      </c>
      <c r="H937" s="2"/>
    </row>
    <row r="938" spans="1:8" x14ac:dyDescent="0.25">
      <c r="A938" t="s">
        <v>148</v>
      </c>
      <c r="B938" t="s">
        <v>149</v>
      </c>
      <c r="C938" t="s">
        <v>185</v>
      </c>
      <c r="D938" s="2">
        <v>10831</v>
      </c>
      <c r="E938" s="1">
        <v>42383</v>
      </c>
      <c r="F938" t="s">
        <v>49</v>
      </c>
      <c r="G938">
        <v>414</v>
      </c>
      <c r="H938" s="2"/>
    </row>
    <row r="939" spans="1:8" x14ac:dyDescent="0.25">
      <c r="A939" t="s">
        <v>85</v>
      </c>
      <c r="B939" t="s">
        <v>12</v>
      </c>
      <c r="C939" t="s">
        <v>7</v>
      </c>
      <c r="D939" s="2">
        <v>10835</v>
      </c>
      <c r="E939" s="1">
        <v>42384</v>
      </c>
      <c r="F939" t="s">
        <v>47</v>
      </c>
      <c r="G939">
        <v>825</v>
      </c>
      <c r="H939" s="2"/>
    </row>
    <row r="940" spans="1:8" x14ac:dyDescent="0.25">
      <c r="A940" t="s">
        <v>85</v>
      </c>
      <c r="B940" t="s">
        <v>12</v>
      </c>
      <c r="C940" t="s">
        <v>7</v>
      </c>
      <c r="D940" s="2">
        <v>10835</v>
      </c>
      <c r="E940" s="1">
        <v>42384</v>
      </c>
      <c r="F940" t="s">
        <v>86</v>
      </c>
      <c r="G940">
        <v>20.8</v>
      </c>
      <c r="H940" s="2"/>
    </row>
    <row r="941" spans="1:8" x14ac:dyDescent="0.25">
      <c r="A941" t="s">
        <v>119</v>
      </c>
      <c r="B941" t="s">
        <v>37</v>
      </c>
      <c r="C941" t="s">
        <v>185</v>
      </c>
      <c r="D941" s="2">
        <v>10415</v>
      </c>
      <c r="E941" s="1">
        <v>42384</v>
      </c>
      <c r="F941" t="s">
        <v>109</v>
      </c>
      <c r="G941">
        <v>62.4</v>
      </c>
      <c r="H941" s="2"/>
    </row>
    <row r="942" spans="1:8" x14ac:dyDescent="0.25">
      <c r="A942" t="s">
        <v>119</v>
      </c>
      <c r="B942" t="s">
        <v>37</v>
      </c>
      <c r="C942" t="s">
        <v>185</v>
      </c>
      <c r="D942" s="2">
        <v>10415</v>
      </c>
      <c r="E942" s="1">
        <v>42384</v>
      </c>
      <c r="F942" t="s">
        <v>124</v>
      </c>
      <c r="G942">
        <v>40</v>
      </c>
      <c r="H942" s="2"/>
    </row>
    <row r="943" spans="1:8" x14ac:dyDescent="0.25">
      <c r="A943" t="s">
        <v>139</v>
      </c>
      <c r="B943" t="s">
        <v>12</v>
      </c>
      <c r="C943" t="s">
        <v>197</v>
      </c>
      <c r="D943" s="2">
        <v>10833</v>
      </c>
      <c r="E943" s="1">
        <v>42384</v>
      </c>
      <c r="F943" t="s">
        <v>41</v>
      </c>
      <c r="G943">
        <v>540</v>
      </c>
      <c r="H943" s="2"/>
    </row>
    <row r="944" spans="1:8" x14ac:dyDescent="0.25">
      <c r="A944" t="s">
        <v>139</v>
      </c>
      <c r="B944" t="s">
        <v>12</v>
      </c>
      <c r="C944" t="s">
        <v>197</v>
      </c>
      <c r="D944" s="2">
        <v>10833</v>
      </c>
      <c r="E944" s="1">
        <v>42384</v>
      </c>
      <c r="F944" t="s">
        <v>89</v>
      </c>
      <c r="G944">
        <v>101.25</v>
      </c>
      <c r="H944" s="2"/>
    </row>
    <row r="945" spans="1:8" x14ac:dyDescent="0.25">
      <c r="A945" t="s">
        <v>139</v>
      </c>
      <c r="B945" t="s">
        <v>12</v>
      </c>
      <c r="C945" t="s">
        <v>197</v>
      </c>
      <c r="D945" s="2">
        <v>10833</v>
      </c>
      <c r="E945" s="1">
        <v>42384</v>
      </c>
      <c r="F945" t="s">
        <v>126</v>
      </c>
      <c r="G945">
        <v>265.68</v>
      </c>
      <c r="H945" s="2"/>
    </row>
    <row r="946" spans="1:8" x14ac:dyDescent="0.25">
      <c r="A946" t="s">
        <v>16</v>
      </c>
      <c r="B946" t="s">
        <v>17</v>
      </c>
      <c r="C946" t="s">
        <v>7</v>
      </c>
      <c r="D946" s="2">
        <v>10834</v>
      </c>
      <c r="E946" s="1">
        <v>42384</v>
      </c>
      <c r="F946" t="s">
        <v>18</v>
      </c>
      <c r="G946">
        <v>940.8</v>
      </c>
      <c r="H946" s="2"/>
    </row>
    <row r="947" spans="1:8" x14ac:dyDescent="0.25">
      <c r="A947" t="s">
        <v>16</v>
      </c>
      <c r="B947" t="s">
        <v>17</v>
      </c>
      <c r="C947" t="s">
        <v>7</v>
      </c>
      <c r="D947" s="2">
        <v>10834</v>
      </c>
      <c r="E947" s="1">
        <v>42384</v>
      </c>
      <c r="F947" t="s">
        <v>19</v>
      </c>
      <c r="G947">
        <v>491.91</v>
      </c>
      <c r="H947" s="2"/>
    </row>
    <row r="948" spans="1:8" x14ac:dyDescent="0.25">
      <c r="A948" t="s">
        <v>92</v>
      </c>
      <c r="B948" t="s">
        <v>93</v>
      </c>
      <c r="C948" t="s">
        <v>200</v>
      </c>
      <c r="D948" s="2">
        <v>10837</v>
      </c>
      <c r="E948" s="1">
        <v>42385</v>
      </c>
      <c r="F948" t="s">
        <v>87</v>
      </c>
      <c r="G948">
        <v>36</v>
      </c>
      <c r="H948" s="2"/>
    </row>
    <row r="949" spans="1:8" x14ac:dyDescent="0.25">
      <c r="A949" t="s">
        <v>92</v>
      </c>
      <c r="B949" t="s">
        <v>93</v>
      </c>
      <c r="C949" t="s">
        <v>200</v>
      </c>
      <c r="D949" s="2">
        <v>10837</v>
      </c>
      <c r="E949" s="1">
        <v>42385</v>
      </c>
      <c r="F949" t="s">
        <v>31</v>
      </c>
      <c r="G949">
        <v>460</v>
      </c>
      <c r="H949" s="2"/>
    </row>
    <row r="950" spans="1:8" x14ac:dyDescent="0.25">
      <c r="A950" t="s">
        <v>92</v>
      </c>
      <c r="B950" t="s">
        <v>93</v>
      </c>
      <c r="C950" t="s">
        <v>200</v>
      </c>
      <c r="D950" s="2">
        <v>10837</v>
      </c>
      <c r="E950" s="1">
        <v>42385</v>
      </c>
      <c r="F950" t="s">
        <v>80</v>
      </c>
      <c r="G950">
        <v>285</v>
      </c>
      <c r="H950" s="2"/>
    </row>
    <row r="951" spans="1:8" x14ac:dyDescent="0.25">
      <c r="A951" t="s">
        <v>92</v>
      </c>
      <c r="B951" t="s">
        <v>93</v>
      </c>
      <c r="C951" t="s">
        <v>200</v>
      </c>
      <c r="D951" s="2">
        <v>10837</v>
      </c>
      <c r="E951" s="1">
        <v>42385</v>
      </c>
      <c r="F951" t="s">
        <v>35</v>
      </c>
      <c r="G951">
        <v>283.5</v>
      </c>
      <c r="H951" s="2"/>
    </row>
    <row r="952" spans="1:8" x14ac:dyDescent="0.25">
      <c r="A952" t="s">
        <v>97</v>
      </c>
      <c r="B952" t="s">
        <v>98</v>
      </c>
      <c r="C952" t="s">
        <v>198</v>
      </c>
      <c r="D952" s="2">
        <v>10836</v>
      </c>
      <c r="E952" s="1">
        <v>42385</v>
      </c>
      <c r="F952" t="s">
        <v>171</v>
      </c>
      <c r="G952">
        <v>1092</v>
      </c>
      <c r="H952" s="2"/>
    </row>
    <row r="953" spans="1:8" x14ac:dyDescent="0.25">
      <c r="A953" t="s">
        <v>97</v>
      </c>
      <c r="B953" t="s">
        <v>98</v>
      </c>
      <c r="C953" t="s">
        <v>198</v>
      </c>
      <c r="D953" s="2">
        <v>10836</v>
      </c>
      <c r="E953" s="1">
        <v>42385</v>
      </c>
      <c r="F953" t="s">
        <v>42</v>
      </c>
      <c r="G953">
        <v>108</v>
      </c>
      <c r="H953" s="2"/>
    </row>
    <row r="954" spans="1:8" x14ac:dyDescent="0.25">
      <c r="A954" t="s">
        <v>97</v>
      </c>
      <c r="B954" t="s">
        <v>98</v>
      </c>
      <c r="C954" t="s">
        <v>198</v>
      </c>
      <c r="D954" s="2">
        <v>10836</v>
      </c>
      <c r="E954" s="1">
        <v>42385</v>
      </c>
      <c r="F954" t="s">
        <v>73</v>
      </c>
      <c r="G954">
        <v>468</v>
      </c>
      <c r="H954" s="2"/>
    </row>
    <row r="955" spans="1:8" x14ac:dyDescent="0.25">
      <c r="A955" t="s">
        <v>97</v>
      </c>
      <c r="B955" t="s">
        <v>98</v>
      </c>
      <c r="C955" t="s">
        <v>198</v>
      </c>
      <c r="D955" s="2">
        <v>10836</v>
      </c>
      <c r="E955" s="1">
        <v>42385</v>
      </c>
      <c r="F955" t="s">
        <v>10</v>
      </c>
      <c r="G955">
        <v>2040</v>
      </c>
      <c r="H955" s="2"/>
    </row>
    <row r="956" spans="1:8" x14ac:dyDescent="0.25">
      <c r="A956" t="s">
        <v>97</v>
      </c>
      <c r="B956" t="s">
        <v>98</v>
      </c>
      <c r="C956" t="s">
        <v>198</v>
      </c>
      <c r="D956" s="2">
        <v>10836</v>
      </c>
      <c r="E956" s="1">
        <v>42385</v>
      </c>
      <c r="F956" t="s">
        <v>99</v>
      </c>
      <c r="G956">
        <v>997.5</v>
      </c>
      <c r="H956" s="2"/>
    </row>
    <row r="957" spans="1:8" x14ac:dyDescent="0.25">
      <c r="A957" t="s">
        <v>177</v>
      </c>
      <c r="B957" t="s">
        <v>65</v>
      </c>
      <c r="C957" t="s">
        <v>191</v>
      </c>
      <c r="D957" s="2">
        <v>10417</v>
      </c>
      <c r="E957" s="1">
        <v>42385</v>
      </c>
      <c r="F957" t="s">
        <v>27</v>
      </c>
      <c r="G957">
        <v>10540</v>
      </c>
      <c r="H957" s="2"/>
    </row>
    <row r="958" spans="1:8" x14ac:dyDescent="0.25">
      <c r="A958" t="s">
        <v>177</v>
      </c>
      <c r="B958" t="s">
        <v>65</v>
      </c>
      <c r="C958" t="s">
        <v>191</v>
      </c>
      <c r="D958" s="2">
        <v>10417</v>
      </c>
      <c r="E958" s="1">
        <v>42385</v>
      </c>
      <c r="F958" t="s">
        <v>39</v>
      </c>
      <c r="G958">
        <v>14.4</v>
      </c>
      <c r="H958" s="2"/>
    </row>
    <row r="959" spans="1:8" x14ac:dyDescent="0.25">
      <c r="A959" t="s">
        <v>177</v>
      </c>
      <c r="B959" t="s">
        <v>65</v>
      </c>
      <c r="C959" t="s">
        <v>191</v>
      </c>
      <c r="D959" s="2">
        <v>10417</v>
      </c>
      <c r="E959" s="1">
        <v>42385</v>
      </c>
      <c r="F959" t="s">
        <v>50</v>
      </c>
      <c r="G959">
        <v>270</v>
      </c>
      <c r="H959" s="2"/>
    </row>
    <row r="960" spans="1:8" x14ac:dyDescent="0.25">
      <c r="A960" t="s">
        <v>177</v>
      </c>
      <c r="B960" t="s">
        <v>65</v>
      </c>
      <c r="C960" t="s">
        <v>191</v>
      </c>
      <c r="D960" s="2">
        <v>10417</v>
      </c>
      <c r="E960" s="1">
        <v>42385</v>
      </c>
      <c r="F960" t="s">
        <v>86</v>
      </c>
      <c r="G960">
        <v>364</v>
      </c>
      <c r="H960" s="2"/>
    </row>
    <row r="961" spans="1:8" x14ac:dyDescent="0.25">
      <c r="A961" t="s">
        <v>135</v>
      </c>
      <c r="B961" t="s">
        <v>136</v>
      </c>
      <c r="C961" t="s">
        <v>199</v>
      </c>
      <c r="D961" s="2">
        <v>10416</v>
      </c>
      <c r="E961" s="1">
        <v>42385</v>
      </c>
      <c r="F961" t="s">
        <v>13</v>
      </c>
      <c r="G961">
        <v>146</v>
      </c>
      <c r="H961" s="2"/>
    </row>
    <row r="962" spans="1:8" x14ac:dyDescent="0.25">
      <c r="A962" t="s">
        <v>135</v>
      </c>
      <c r="B962" t="s">
        <v>136</v>
      </c>
      <c r="C962" t="s">
        <v>199</v>
      </c>
      <c r="D962" s="2">
        <v>10416</v>
      </c>
      <c r="E962" s="1">
        <v>42385</v>
      </c>
      <c r="F962" t="s">
        <v>126</v>
      </c>
      <c r="G962">
        <v>262</v>
      </c>
      <c r="H962" s="2"/>
    </row>
    <row r="963" spans="1:8" x14ac:dyDescent="0.25">
      <c r="A963" t="s">
        <v>135</v>
      </c>
      <c r="B963" t="s">
        <v>136</v>
      </c>
      <c r="C963" t="s">
        <v>199</v>
      </c>
      <c r="D963" s="2">
        <v>10416</v>
      </c>
      <c r="E963" s="1">
        <v>42385</v>
      </c>
      <c r="F963" t="s">
        <v>73</v>
      </c>
      <c r="G963">
        <v>312</v>
      </c>
      <c r="H963" s="2"/>
    </row>
    <row r="964" spans="1:8" x14ac:dyDescent="0.25">
      <c r="A964" t="s">
        <v>11</v>
      </c>
      <c r="B964" t="s">
        <v>12</v>
      </c>
      <c r="C964" t="s">
        <v>191</v>
      </c>
      <c r="D964" s="2">
        <v>10418</v>
      </c>
      <c r="E964" s="1">
        <v>42386</v>
      </c>
      <c r="F964" t="s">
        <v>76</v>
      </c>
      <c r="G964">
        <v>912</v>
      </c>
      <c r="H964" s="2"/>
    </row>
    <row r="965" spans="1:8" x14ac:dyDescent="0.25">
      <c r="A965" t="s">
        <v>11</v>
      </c>
      <c r="B965" t="s">
        <v>12</v>
      </c>
      <c r="C965" t="s">
        <v>191</v>
      </c>
      <c r="D965" s="2">
        <v>10418</v>
      </c>
      <c r="E965" s="1">
        <v>42386</v>
      </c>
      <c r="F965" t="s">
        <v>80</v>
      </c>
      <c r="G965">
        <v>418</v>
      </c>
      <c r="H965" s="2"/>
    </row>
    <row r="966" spans="1:8" x14ac:dyDescent="0.25">
      <c r="A966" t="s">
        <v>11</v>
      </c>
      <c r="B966" t="s">
        <v>12</v>
      </c>
      <c r="C966" t="s">
        <v>191</v>
      </c>
      <c r="D966" s="2">
        <v>10418</v>
      </c>
      <c r="E966" s="1">
        <v>42386</v>
      </c>
      <c r="F966" t="s">
        <v>144</v>
      </c>
      <c r="G966">
        <v>364.8</v>
      </c>
      <c r="H966" s="2"/>
    </row>
    <row r="967" spans="1:8" x14ac:dyDescent="0.25">
      <c r="A967" t="s">
        <v>11</v>
      </c>
      <c r="B967" t="s">
        <v>12</v>
      </c>
      <c r="C967" t="s">
        <v>191</v>
      </c>
      <c r="D967" s="2">
        <v>10418</v>
      </c>
      <c r="E967" s="1">
        <v>42386</v>
      </c>
      <c r="F967" t="s">
        <v>163</v>
      </c>
      <c r="G967">
        <v>120</v>
      </c>
      <c r="H967" s="2"/>
    </row>
    <row r="968" spans="1:8" x14ac:dyDescent="0.25">
      <c r="A968" t="s">
        <v>128</v>
      </c>
      <c r="B968" t="s">
        <v>6</v>
      </c>
      <c r="C968" t="s">
        <v>185</v>
      </c>
      <c r="D968" s="2">
        <v>10838</v>
      </c>
      <c r="E968" s="1">
        <v>42388</v>
      </c>
      <c r="F968" t="s">
        <v>94</v>
      </c>
      <c r="G968">
        <v>54</v>
      </c>
      <c r="H968" s="2"/>
    </row>
    <row r="969" spans="1:8" x14ac:dyDescent="0.25">
      <c r="A969" t="s">
        <v>128</v>
      </c>
      <c r="B969" t="s">
        <v>6</v>
      </c>
      <c r="C969" t="s">
        <v>185</v>
      </c>
      <c r="D969" s="2">
        <v>10838</v>
      </c>
      <c r="E969" s="1">
        <v>42388</v>
      </c>
      <c r="F969" t="s">
        <v>68</v>
      </c>
      <c r="G969">
        <v>1171.8800000000001</v>
      </c>
      <c r="H969" s="2"/>
    </row>
    <row r="970" spans="1:8" x14ac:dyDescent="0.25">
      <c r="A970" t="s">
        <v>128</v>
      </c>
      <c r="B970" t="s">
        <v>6</v>
      </c>
      <c r="C970" t="s">
        <v>185</v>
      </c>
      <c r="D970" s="2">
        <v>10838</v>
      </c>
      <c r="E970" s="1">
        <v>42388</v>
      </c>
      <c r="F970" t="s">
        <v>30</v>
      </c>
      <c r="G970">
        <v>712.5</v>
      </c>
      <c r="H970" s="2"/>
    </row>
    <row r="971" spans="1:8" x14ac:dyDescent="0.25">
      <c r="A971" t="s">
        <v>128</v>
      </c>
      <c r="B971" t="s">
        <v>6</v>
      </c>
      <c r="C971" t="s">
        <v>191</v>
      </c>
      <c r="D971" s="2">
        <v>10840</v>
      </c>
      <c r="E971" s="1">
        <v>42388</v>
      </c>
      <c r="F971" t="s">
        <v>154</v>
      </c>
      <c r="G971">
        <v>67.2</v>
      </c>
      <c r="H971" s="2"/>
    </row>
    <row r="972" spans="1:8" x14ac:dyDescent="0.25">
      <c r="A972" t="s">
        <v>128</v>
      </c>
      <c r="B972" t="s">
        <v>6</v>
      </c>
      <c r="C972" t="s">
        <v>191</v>
      </c>
      <c r="D972" s="2">
        <v>10840</v>
      </c>
      <c r="E972" s="1">
        <v>42388</v>
      </c>
      <c r="F972" t="s">
        <v>104</v>
      </c>
      <c r="G972">
        <v>144</v>
      </c>
      <c r="H972" s="2"/>
    </row>
    <row r="973" spans="1:8" x14ac:dyDescent="0.25">
      <c r="A973" t="s">
        <v>16</v>
      </c>
      <c r="B973" t="s">
        <v>17</v>
      </c>
      <c r="C973" t="s">
        <v>185</v>
      </c>
      <c r="D973" s="2">
        <v>10839</v>
      </c>
      <c r="E973" s="1">
        <v>42388</v>
      </c>
      <c r="F973" t="s">
        <v>100</v>
      </c>
      <c r="G973">
        <v>357.75</v>
      </c>
      <c r="H973" s="2"/>
    </row>
    <row r="974" spans="1:8" x14ac:dyDescent="0.25">
      <c r="A974" t="s">
        <v>16</v>
      </c>
      <c r="B974" t="s">
        <v>17</v>
      </c>
      <c r="C974" t="s">
        <v>185</v>
      </c>
      <c r="D974" s="2">
        <v>10839</v>
      </c>
      <c r="E974" s="1">
        <v>42388</v>
      </c>
      <c r="F974" t="s">
        <v>90</v>
      </c>
      <c r="G974">
        <v>469.8</v>
      </c>
      <c r="H974" s="2"/>
    </row>
    <row r="975" spans="1:8" x14ac:dyDescent="0.25">
      <c r="A975" t="s">
        <v>131</v>
      </c>
      <c r="B975" t="s">
        <v>132</v>
      </c>
      <c r="C975" t="s">
        <v>191</v>
      </c>
      <c r="D975" s="2">
        <v>10419</v>
      </c>
      <c r="E975" s="1">
        <v>42389</v>
      </c>
      <c r="F975" t="s">
        <v>10</v>
      </c>
      <c r="G975">
        <v>1550.4</v>
      </c>
      <c r="H975" s="2"/>
    </row>
    <row r="976" spans="1:8" x14ac:dyDescent="0.25">
      <c r="A976" t="s">
        <v>131</v>
      </c>
      <c r="B976" t="s">
        <v>132</v>
      </c>
      <c r="C976" t="s">
        <v>191</v>
      </c>
      <c r="D976" s="2">
        <v>10419</v>
      </c>
      <c r="E976" s="1">
        <v>42389</v>
      </c>
      <c r="F976" t="s">
        <v>58</v>
      </c>
      <c r="G976">
        <v>547.20000000000005</v>
      </c>
      <c r="H976" s="2"/>
    </row>
    <row r="977" spans="1:8" x14ac:dyDescent="0.25">
      <c r="A977" t="s">
        <v>161</v>
      </c>
      <c r="B977" t="s">
        <v>162</v>
      </c>
      <c r="C977" t="s">
        <v>196</v>
      </c>
      <c r="D977" s="2">
        <v>10841</v>
      </c>
      <c r="E977" s="1">
        <v>42389</v>
      </c>
      <c r="F977" t="s">
        <v>8</v>
      </c>
      <c r="G977">
        <v>496</v>
      </c>
      <c r="H977" s="2"/>
    </row>
    <row r="978" spans="1:8" x14ac:dyDescent="0.25">
      <c r="A978" t="s">
        <v>161</v>
      </c>
      <c r="B978" t="s">
        <v>162</v>
      </c>
      <c r="C978" t="s">
        <v>196</v>
      </c>
      <c r="D978" s="2">
        <v>10841</v>
      </c>
      <c r="E978" s="1">
        <v>42389</v>
      </c>
      <c r="F978" t="s">
        <v>55</v>
      </c>
      <c r="G978">
        <v>1140</v>
      </c>
      <c r="H978" s="2"/>
    </row>
    <row r="979" spans="1:8" x14ac:dyDescent="0.25">
      <c r="A979" t="s">
        <v>161</v>
      </c>
      <c r="B979" t="s">
        <v>162</v>
      </c>
      <c r="C979" t="s">
        <v>196</v>
      </c>
      <c r="D979" s="2">
        <v>10841</v>
      </c>
      <c r="E979" s="1">
        <v>42389</v>
      </c>
      <c r="F979" t="s">
        <v>47</v>
      </c>
      <c r="G979">
        <v>2750</v>
      </c>
      <c r="H979" s="2"/>
    </row>
    <row r="980" spans="1:8" x14ac:dyDescent="0.25">
      <c r="A980" t="s">
        <v>161</v>
      </c>
      <c r="B980" t="s">
        <v>162</v>
      </c>
      <c r="C980" t="s">
        <v>196</v>
      </c>
      <c r="D980" s="2">
        <v>10841</v>
      </c>
      <c r="E980" s="1">
        <v>42389</v>
      </c>
      <c r="F980" t="s">
        <v>86</v>
      </c>
      <c r="G980">
        <v>195</v>
      </c>
      <c r="H980" s="2"/>
    </row>
    <row r="981" spans="1:8" x14ac:dyDescent="0.25">
      <c r="A981" t="s">
        <v>44</v>
      </c>
      <c r="B981" t="s">
        <v>45</v>
      </c>
      <c r="C981" t="s">
        <v>7</v>
      </c>
      <c r="D981" s="2">
        <v>10842</v>
      </c>
      <c r="E981" s="1">
        <v>42389</v>
      </c>
      <c r="F981" t="s">
        <v>24</v>
      </c>
      <c r="G981">
        <v>315</v>
      </c>
      <c r="H981" s="2"/>
    </row>
    <row r="982" spans="1:8" x14ac:dyDescent="0.25">
      <c r="A982" t="s">
        <v>44</v>
      </c>
      <c r="B982" t="s">
        <v>45</v>
      </c>
      <c r="C982" t="s">
        <v>7</v>
      </c>
      <c r="D982" s="2">
        <v>10842</v>
      </c>
      <c r="E982" s="1">
        <v>42389</v>
      </c>
      <c r="F982" t="s">
        <v>49</v>
      </c>
      <c r="G982">
        <v>230</v>
      </c>
      <c r="H982" s="2"/>
    </row>
    <row r="983" spans="1:8" x14ac:dyDescent="0.25">
      <c r="A983" t="s">
        <v>44</v>
      </c>
      <c r="B983" t="s">
        <v>45</v>
      </c>
      <c r="C983" t="s">
        <v>7</v>
      </c>
      <c r="D983" s="2">
        <v>10842</v>
      </c>
      <c r="E983" s="1">
        <v>42389</v>
      </c>
      <c r="F983" t="s">
        <v>50</v>
      </c>
      <c r="G983">
        <v>250</v>
      </c>
      <c r="H983" s="2"/>
    </row>
    <row r="984" spans="1:8" x14ac:dyDescent="0.25">
      <c r="A984" t="s">
        <v>44</v>
      </c>
      <c r="B984" t="s">
        <v>45</v>
      </c>
      <c r="C984" t="s">
        <v>7</v>
      </c>
      <c r="D984" s="2">
        <v>10842</v>
      </c>
      <c r="E984" s="1">
        <v>42389</v>
      </c>
      <c r="F984" t="s">
        <v>51</v>
      </c>
      <c r="G984">
        <v>180</v>
      </c>
      <c r="H984" s="2"/>
    </row>
    <row r="985" spans="1:8" x14ac:dyDescent="0.25">
      <c r="A985" t="s">
        <v>169</v>
      </c>
      <c r="B985" t="s">
        <v>98</v>
      </c>
      <c r="C985" t="s">
        <v>199</v>
      </c>
      <c r="D985" s="2">
        <v>10844</v>
      </c>
      <c r="E985" s="1">
        <v>42390</v>
      </c>
      <c r="F985" t="s">
        <v>171</v>
      </c>
      <c r="G985">
        <v>735</v>
      </c>
      <c r="H985" s="2"/>
    </row>
    <row r="986" spans="1:8" x14ac:dyDescent="0.25">
      <c r="A986" t="s">
        <v>114</v>
      </c>
      <c r="B986" t="s">
        <v>17</v>
      </c>
      <c r="C986" t="s">
        <v>199</v>
      </c>
      <c r="D986" s="2">
        <v>10421</v>
      </c>
      <c r="E986" s="1">
        <v>42390</v>
      </c>
      <c r="F986" t="s">
        <v>13</v>
      </c>
      <c r="G986">
        <v>24.82</v>
      </c>
      <c r="H986" s="2"/>
    </row>
    <row r="987" spans="1:8" x14ac:dyDescent="0.25">
      <c r="A987" t="s">
        <v>114</v>
      </c>
      <c r="B987" t="s">
        <v>17</v>
      </c>
      <c r="C987" t="s">
        <v>199</v>
      </c>
      <c r="D987" s="2">
        <v>10421</v>
      </c>
      <c r="E987" s="1">
        <v>42390</v>
      </c>
      <c r="F987" t="s">
        <v>9</v>
      </c>
      <c r="G987">
        <v>747</v>
      </c>
      <c r="H987" s="2"/>
    </row>
    <row r="988" spans="1:8" x14ac:dyDescent="0.25">
      <c r="A988" t="s">
        <v>114</v>
      </c>
      <c r="B988" t="s">
        <v>17</v>
      </c>
      <c r="C988" t="s">
        <v>199</v>
      </c>
      <c r="D988" s="2">
        <v>10421</v>
      </c>
      <c r="E988" s="1">
        <v>42390</v>
      </c>
      <c r="F988" t="s">
        <v>126</v>
      </c>
      <c r="G988">
        <v>334.05</v>
      </c>
      <c r="H988" s="2"/>
    </row>
    <row r="989" spans="1:8" x14ac:dyDescent="0.25">
      <c r="A989" t="s">
        <v>114</v>
      </c>
      <c r="B989" t="s">
        <v>17</v>
      </c>
      <c r="C989" t="s">
        <v>199</v>
      </c>
      <c r="D989" s="2">
        <v>10421</v>
      </c>
      <c r="E989" s="1">
        <v>42390</v>
      </c>
      <c r="F989" t="s">
        <v>86</v>
      </c>
      <c r="G989">
        <v>88.4</v>
      </c>
      <c r="H989" s="2"/>
    </row>
    <row r="990" spans="1:8" x14ac:dyDescent="0.25">
      <c r="A990" t="s">
        <v>11</v>
      </c>
      <c r="B990" t="s">
        <v>12</v>
      </c>
      <c r="C990" t="s">
        <v>199</v>
      </c>
      <c r="D990" s="2">
        <v>10845</v>
      </c>
      <c r="E990" s="1">
        <v>42390</v>
      </c>
      <c r="F990" t="s">
        <v>153</v>
      </c>
      <c r="G990">
        <v>567</v>
      </c>
      <c r="H990" s="2"/>
    </row>
    <row r="991" spans="1:8" x14ac:dyDescent="0.25">
      <c r="A991" t="s">
        <v>11</v>
      </c>
      <c r="B991" t="s">
        <v>12</v>
      </c>
      <c r="C991" t="s">
        <v>199</v>
      </c>
      <c r="D991" s="2">
        <v>10845</v>
      </c>
      <c r="E991" s="1">
        <v>42390</v>
      </c>
      <c r="F991" t="s">
        <v>42</v>
      </c>
      <c r="G991">
        <v>405</v>
      </c>
      <c r="H991" s="2"/>
    </row>
    <row r="992" spans="1:8" x14ac:dyDescent="0.25">
      <c r="A992" t="s">
        <v>11</v>
      </c>
      <c r="B992" t="s">
        <v>12</v>
      </c>
      <c r="C992" t="s">
        <v>199</v>
      </c>
      <c r="D992" s="2">
        <v>10845</v>
      </c>
      <c r="E992" s="1">
        <v>42390</v>
      </c>
      <c r="F992" t="s">
        <v>96</v>
      </c>
      <c r="G992">
        <v>529.20000000000005</v>
      </c>
      <c r="H992" s="2"/>
    </row>
    <row r="993" spans="1:8" x14ac:dyDescent="0.25">
      <c r="A993" t="s">
        <v>11</v>
      </c>
      <c r="B993" t="s">
        <v>12</v>
      </c>
      <c r="C993" t="s">
        <v>199</v>
      </c>
      <c r="D993" s="2">
        <v>10845</v>
      </c>
      <c r="E993" s="1">
        <v>42390</v>
      </c>
      <c r="F993" t="s">
        <v>100</v>
      </c>
      <c r="G993">
        <v>715.5</v>
      </c>
      <c r="H993" s="2"/>
    </row>
    <row r="994" spans="1:8" x14ac:dyDescent="0.25">
      <c r="A994" t="s">
        <v>11</v>
      </c>
      <c r="B994" t="s">
        <v>12</v>
      </c>
      <c r="C994" t="s">
        <v>199</v>
      </c>
      <c r="D994" s="2">
        <v>10845</v>
      </c>
      <c r="E994" s="1">
        <v>42390</v>
      </c>
      <c r="F994" t="s">
        <v>99</v>
      </c>
      <c r="G994">
        <v>1596</v>
      </c>
      <c r="H994" s="2"/>
    </row>
    <row r="995" spans="1:8" x14ac:dyDescent="0.25">
      <c r="A995" t="s">
        <v>40</v>
      </c>
      <c r="B995" t="s">
        <v>29</v>
      </c>
      <c r="C995" t="s">
        <v>191</v>
      </c>
      <c r="D995" s="2">
        <v>10843</v>
      </c>
      <c r="E995" s="1">
        <v>42390</v>
      </c>
      <c r="F995" t="s">
        <v>82</v>
      </c>
      <c r="G995">
        <v>159</v>
      </c>
      <c r="H995" s="2"/>
    </row>
    <row r="996" spans="1:8" x14ac:dyDescent="0.25">
      <c r="A996" t="s">
        <v>147</v>
      </c>
      <c r="B996" t="s">
        <v>17</v>
      </c>
      <c r="C996" t="s">
        <v>185</v>
      </c>
      <c r="D996" s="2">
        <v>10420</v>
      </c>
      <c r="E996" s="1">
        <v>42390</v>
      </c>
      <c r="F996" t="s">
        <v>181</v>
      </c>
      <c r="G996">
        <v>1396.8</v>
      </c>
      <c r="H996" s="2"/>
    </row>
    <row r="997" spans="1:8" x14ac:dyDescent="0.25">
      <c r="A997" t="s">
        <v>147</v>
      </c>
      <c r="B997" t="s">
        <v>17</v>
      </c>
      <c r="C997" t="s">
        <v>185</v>
      </c>
      <c r="D997" s="2">
        <v>10420</v>
      </c>
      <c r="E997" s="1">
        <v>42390</v>
      </c>
      <c r="F997" t="s">
        <v>87</v>
      </c>
      <c r="G997">
        <v>8.64</v>
      </c>
      <c r="H997" s="2"/>
    </row>
    <row r="998" spans="1:8" x14ac:dyDescent="0.25">
      <c r="A998" t="s">
        <v>147</v>
      </c>
      <c r="B998" t="s">
        <v>17</v>
      </c>
      <c r="C998" t="s">
        <v>185</v>
      </c>
      <c r="D998" s="2">
        <v>10420</v>
      </c>
      <c r="E998" s="1">
        <v>42390</v>
      </c>
      <c r="F998" t="s">
        <v>51</v>
      </c>
      <c r="G998">
        <v>86.4</v>
      </c>
      <c r="H998" s="2"/>
    </row>
    <row r="999" spans="1:8" x14ac:dyDescent="0.25">
      <c r="A999" t="s">
        <v>147</v>
      </c>
      <c r="B999" t="s">
        <v>17</v>
      </c>
      <c r="C999" t="s">
        <v>185</v>
      </c>
      <c r="D999" s="2">
        <v>10420</v>
      </c>
      <c r="E999" s="1">
        <v>42390</v>
      </c>
      <c r="F999" t="s">
        <v>133</v>
      </c>
      <c r="G999">
        <v>216</v>
      </c>
      <c r="H999" s="2"/>
    </row>
    <row r="1000" spans="1:8" x14ac:dyDescent="0.25">
      <c r="A1000" t="s">
        <v>79</v>
      </c>
      <c r="B1000" t="s">
        <v>21</v>
      </c>
      <c r="C1000" t="s">
        <v>164</v>
      </c>
      <c r="D1000" s="2">
        <v>10422</v>
      </c>
      <c r="E1000" s="1">
        <v>42391</v>
      </c>
      <c r="F1000" t="s">
        <v>9</v>
      </c>
      <c r="G1000">
        <v>49.8</v>
      </c>
      <c r="H1000" s="2"/>
    </row>
    <row r="1001" spans="1:8" x14ac:dyDescent="0.25">
      <c r="A1001" t="s">
        <v>36</v>
      </c>
      <c r="B1001" t="s">
        <v>37</v>
      </c>
      <c r="C1001" t="s">
        <v>191</v>
      </c>
      <c r="D1001" s="2">
        <v>10847</v>
      </c>
      <c r="E1001" s="1">
        <v>42391</v>
      </c>
      <c r="F1001" t="s">
        <v>94</v>
      </c>
      <c r="G1001">
        <v>1152</v>
      </c>
      <c r="H1001" s="2"/>
    </row>
    <row r="1002" spans="1:8" x14ac:dyDescent="0.25">
      <c r="A1002" t="s">
        <v>36</v>
      </c>
      <c r="B1002" t="s">
        <v>37</v>
      </c>
      <c r="C1002" t="s">
        <v>191</v>
      </c>
      <c r="D1002" s="2">
        <v>10847</v>
      </c>
      <c r="E1002" s="1">
        <v>42391</v>
      </c>
      <c r="F1002" t="s">
        <v>13</v>
      </c>
      <c r="G1002">
        <v>88.32</v>
      </c>
      <c r="H1002" s="2"/>
    </row>
    <row r="1003" spans="1:8" x14ac:dyDescent="0.25">
      <c r="A1003" t="s">
        <v>36</v>
      </c>
      <c r="B1003" t="s">
        <v>37</v>
      </c>
      <c r="C1003" t="s">
        <v>191</v>
      </c>
      <c r="D1003" s="2">
        <v>10847</v>
      </c>
      <c r="E1003" s="1">
        <v>42391</v>
      </c>
      <c r="F1003" t="s">
        <v>192</v>
      </c>
      <c r="G1003">
        <v>1248</v>
      </c>
      <c r="H1003" s="2"/>
    </row>
    <row r="1004" spans="1:8" x14ac:dyDescent="0.25">
      <c r="A1004" t="s">
        <v>36</v>
      </c>
      <c r="B1004" t="s">
        <v>37</v>
      </c>
      <c r="C1004" t="s">
        <v>191</v>
      </c>
      <c r="D1004" s="2">
        <v>10847</v>
      </c>
      <c r="E1004" s="1">
        <v>42391</v>
      </c>
      <c r="F1004" t="s">
        <v>38</v>
      </c>
      <c r="G1004">
        <v>273.60000000000002</v>
      </c>
      <c r="H1004" s="2"/>
    </row>
    <row r="1005" spans="1:8" x14ac:dyDescent="0.25">
      <c r="A1005" t="s">
        <v>36</v>
      </c>
      <c r="B1005" t="s">
        <v>37</v>
      </c>
      <c r="C1005" t="s">
        <v>191</v>
      </c>
      <c r="D1005" s="2">
        <v>10847</v>
      </c>
      <c r="E1005" s="1">
        <v>42391</v>
      </c>
      <c r="F1005" t="s">
        <v>10</v>
      </c>
      <c r="G1005">
        <v>1224</v>
      </c>
      <c r="H1005" s="2"/>
    </row>
    <row r="1006" spans="1:8" x14ac:dyDescent="0.25">
      <c r="A1006" t="s">
        <v>36</v>
      </c>
      <c r="B1006" t="s">
        <v>37</v>
      </c>
      <c r="C1006" t="s">
        <v>191</v>
      </c>
      <c r="D1006" s="2">
        <v>10847</v>
      </c>
      <c r="E1006" s="1">
        <v>42391</v>
      </c>
      <c r="F1006" t="s">
        <v>48</v>
      </c>
      <c r="G1006">
        <v>946</v>
      </c>
      <c r="H1006" s="2"/>
    </row>
    <row r="1007" spans="1:8" x14ac:dyDescent="0.25">
      <c r="A1007" t="s">
        <v>161</v>
      </c>
      <c r="B1007" t="s">
        <v>162</v>
      </c>
      <c r="C1007" t="s">
        <v>164</v>
      </c>
      <c r="D1007" s="2">
        <v>10846</v>
      </c>
      <c r="E1007" s="1">
        <v>42391</v>
      </c>
      <c r="F1007" t="s">
        <v>155</v>
      </c>
      <c r="G1007">
        <v>462</v>
      </c>
      <c r="H1007" s="2"/>
    </row>
    <row r="1008" spans="1:8" x14ac:dyDescent="0.25">
      <c r="A1008" t="s">
        <v>161</v>
      </c>
      <c r="B1008" t="s">
        <v>162</v>
      </c>
      <c r="C1008" t="s">
        <v>164</v>
      </c>
      <c r="D1008" s="2">
        <v>10846</v>
      </c>
      <c r="E1008" s="1">
        <v>42391</v>
      </c>
      <c r="F1008" t="s">
        <v>51</v>
      </c>
      <c r="G1008">
        <v>450</v>
      </c>
      <c r="H1008" s="2"/>
    </row>
    <row r="1009" spans="1:8" x14ac:dyDescent="0.25">
      <c r="A1009" t="s">
        <v>161</v>
      </c>
      <c r="B1009" t="s">
        <v>162</v>
      </c>
      <c r="C1009" t="s">
        <v>164</v>
      </c>
      <c r="D1009" s="2">
        <v>10846</v>
      </c>
      <c r="E1009" s="1">
        <v>42391</v>
      </c>
      <c r="F1009" t="s">
        <v>163</v>
      </c>
      <c r="G1009">
        <v>200</v>
      </c>
      <c r="H1009" s="2"/>
    </row>
    <row r="1010" spans="1:8" x14ac:dyDescent="0.25">
      <c r="A1010" t="s">
        <v>179</v>
      </c>
      <c r="B1010" t="s">
        <v>57</v>
      </c>
      <c r="C1010" t="s">
        <v>198</v>
      </c>
      <c r="D1010" s="2">
        <v>10848</v>
      </c>
      <c r="E1010" s="1">
        <v>42392</v>
      </c>
      <c r="F1010" t="s">
        <v>101</v>
      </c>
      <c r="G1010">
        <v>640.5</v>
      </c>
      <c r="H1010" s="2"/>
    </row>
    <row r="1011" spans="1:8" x14ac:dyDescent="0.25">
      <c r="A1011" t="s">
        <v>179</v>
      </c>
      <c r="B1011" t="s">
        <v>57</v>
      </c>
      <c r="C1011" t="s">
        <v>198</v>
      </c>
      <c r="D1011" s="2">
        <v>10848</v>
      </c>
      <c r="E1011" s="1">
        <v>42392</v>
      </c>
      <c r="F1011" t="s">
        <v>181</v>
      </c>
      <c r="G1011">
        <v>291</v>
      </c>
      <c r="H1011" s="2"/>
    </row>
    <row r="1012" spans="1:8" x14ac:dyDescent="0.25">
      <c r="A1012" t="s">
        <v>107</v>
      </c>
      <c r="B1012" t="s">
        <v>17</v>
      </c>
      <c r="C1012" t="s">
        <v>197</v>
      </c>
      <c r="D1012" s="2">
        <v>10423</v>
      </c>
      <c r="E1012" s="1">
        <v>42392</v>
      </c>
      <c r="F1012" t="s">
        <v>89</v>
      </c>
      <c r="G1012">
        <v>140</v>
      </c>
      <c r="H1012" s="2"/>
    </row>
    <row r="1013" spans="1:8" x14ac:dyDescent="0.25">
      <c r="A1013" t="s">
        <v>107</v>
      </c>
      <c r="B1013" t="s">
        <v>17</v>
      </c>
      <c r="C1013" t="s">
        <v>197</v>
      </c>
      <c r="D1013" s="2">
        <v>10423</v>
      </c>
      <c r="E1013" s="1">
        <v>42392</v>
      </c>
      <c r="F1013" t="s">
        <v>47</v>
      </c>
      <c r="G1013">
        <v>880</v>
      </c>
      <c r="H1013" s="2"/>
    </row>
    <row r="1014" spans="1:8" x14ac:dyDescent="0.25">
      <c r="A1014" t="s">
        <v>23</v>
      </c>
      <c r="B1014" t="s">
        <v>12</v>
      </c>
      <c r="C1014" t="s">
        <v>200</v>
      </c>
      <c r="D1014" s="2">
        <v>10849</v>
      </c>
      <c r="E1014" s="1">
        <v>42392</v>
      </c>
      <c r="F1014" t="s">
        <v>129</v>
      </c>
      <c r="G1014">
        <v>490</v>
      </c>
      <c r="H1014" s="2"/>
    </row>
    <row r="1015" spans="1:8" x14ac:dyDescent="0.25">
      <c r="A1015" t="s">
        <v>23</v>
      </c>
      <c r="B1015" t="s">
        <v>12</v>
      </c>
      <c r="C1015" t="s">
        <v>200</v>
      </c>
      <c r="D1015" s="2">
        <v>10849</v>
      </c>
      <c r="E1015" s="1">
        <v>42392</v>
      </c>
      <c r="F1015" t="s">
        <v>9</v>
      </c>
      <c r="G1015">
        <v>477.82</v>
      </c>
      <c r="H1015" s="2"/>
    </row>
    <row r="1016" spans="1:8" x14ac:dyDescent="0.25">
      <c r="A1016" t="s">
        <v>52</v>
      </c>
      <c r="B1016" t="s">
        <v>53</v>
      </c>
      <c r="C1016" t="s">
        <v>198</v>
      </c>
      <c r="D1016" s="2">
        <v>10424</v>
      </c>
      <c r="E1016" s="1">
        <v>42392</v>
      </c>
      <c r="F1016" t="s">
        <v>42</v>
      </c>
      <c r="G1016">
        <v>691.2</v>
      </c>
      <c r="H1016" s="2"/>
    </row>
    <row r="1017" spans="1:8" x14ac:dyDescent="0.25">
      <c r="A1017" t="s">
        <v>52</v>
      </c>
      <c r="B1017" t="s">
        <v>53</v>
      </c>
      <c r="C1017" t="s">
        <v>198</v>
      </c>
      <c r="D1017" s="2">
        <v>10424</v>
      </c>
      <c r="E1017" s="1">
        <v>42392</v>
      </c>
      <c r="F1017" t="s">
        <v>27</v>
      </c>
      <c r="G1017">
        <v>8263.36</v>
      </c>
      <c r="H1017" s="2"/>
    </row>
    <row r="1018" spans="1:8" x14ac:dyDescent="0.25">
      <c r="A1018" t="s">
        <v>52</v>
      </c>
      <c r="B1018" t="s">
        <v>53</v>
      </c>
      <c r="C1018" t="s">
        <v>198</v>
      </c>
      <c r="D1018" s="2">
        <v>10424</v>
      </c>
      <c r="E1018" s="1">
        <v>42392</v>
      </c>
      <c r="F1018" t="s">
        <v>50</v>
      </c>
      <c r="G1018">
        <v>240</v>
      </c>
      <c r="H1018" s="2"/>
    </row>
    <row r="1019" spans="1:8" x14ac:dyDescent="0.25">
      <c r="A1019" t="s">
        <v>40</v>
      </c>
      <c r="B1019" t="s">
        <v>29</v>
      </c>
      <c r="C1019" t="s">
        <v>7</v>
      </c>
      <c r="D1019" s="2">
        <v>10850</v>
      </c>
      <c r="E1019" s="1">
        <v>42392</v>
      </c>
      <c r="F1019" t="s">
        <v>154</v>
      </c>
      <c r="G1019">
        <v>238</v>
      </c>
      <c r="H1019" s="2"/>
    </row>
    <row r="1020" spans="1:8" x14ac:dyDescent="0.25">
      <c r="A1020" t="s">
        <v>40</v>
      </c>
      <c r="B1020" t="s">
        <v>29</v>
      </c>
      <c r="C1020" t="s">
        <v>7</v>
      </c>
      <c r="D1020" s="2">
        <v>10850</v>
      </c>
      <c r="E1020" s="1">
        <v>42392</v>
      </c>
      <c r="F1020" t="s">
        <v>124</v>
      </c>
      <c r="G1020">
        <v>8.5</v>
      </c>
      <c r="H1020" s="2"/>
    </row>
    <row r="1021" spans="1:8" x14ac:dyDescent="0.25">
      <c r="A1021" t="s">
        <v>40</v>
      </c>
      <c r="B1021" t="s">
        <v>29</v>
      </c>
      <c r="C1021" t="s">
        <v>7</v>
      </c>
      <c r="D1021" s="2">
        <v>10850</v>
      </c>
      <c r="E1021" s="1">
        <v>42392</v>
      </c>
      <c r="F1021" t="s">
        <v>51</v>
      </c>
      <c r="G1021">
        <v>382.5</v>
      </c>
      <c r="H1021" s="2"/>
    </row>
    <row r="1022" spans="1:8" x14ac:dyDescent="0.25">
      <c r="A1022" t="s">
        <v>150</v>
      </c>
      <c r="B1022" t="s">
        <v>29</v>
      </c>
      <c r="C1022" t="s">
        <v>197</v>
      </c>
      <c r="D1022" s="2">
        <v>10425</v>
      </c>
      <c r="E1022" s="1">
        <v>42393</v>
      </c>
      <c r="F1022" t="s">
        <v>127</v>
      </c>
      <c r="G1022">
        <v>144</v>
      </c>
      <c r="H1022" s="2"/>
    </row>
    <row r="1023" spans="1:8" x14ac:dyDescent="0.25">
      <c r="A1023" t="s">
        <v>150</v>
      </c>
      <c r="B1023" t="s">
        <v>29</v>
      </c>
      <c r="C1023" t="s">
        <v>197</v>
      </c>
      <c r="D1023" s="2">
        <v>10425</v>
      </c>
      <c r="E1023" s="1">
        <v>42393</v>
      </c>
      <c r="F1023" t="s">
        <v>35</v>
      </c>
      <c r="G1023">
        <v>216</v>
      </c>
      <c r="H1023" s="2"/>
    </row>
    <row r="1024" spans="1:8" x14ac:dyDescent="0.25">
      <c r="A1024" t="s">
        <v>117</v>
      </c>
      <c r="B1024" t="s">
        <v>37</v>
      </c>
      <c r="C1024" t="s">
        <v>199</v>
      </c>
      <c r="D1024" s="2">
        <v>10852</v>
      </c>
      <c r="E1024" s="1">
        <v>42395</v>
      </c>
      <c r="F1024" t="s">
        <v>76</v>
      </c>
      <c r="G1024">
        <v>285</v>
      </c>
      <c r="H1024" s="2"/>
    </row>
    <row r="1025" spans="1:8" x14ac:dyDescent="0.25">
      <c r="A1025" t="s">
        <v>117</v>
      </c>
      <c r="B1025" t="s">
        <v>37</v>
      </c>
      <c r="C1025" t="s">
        <v>199</v>
      </c>
      <c r="D1025" s="2">
        <v>10852</v>
      </c>
      <c r="E1025" s="1">
        <v>42395</v>
      </c>
      <c r="F1025" t="s">
        <v>109</v>
      </c>
      <c r="G1025">
        <v>234</v>
      </c>
      <c r="H1025" s="2"/>
    </row>
    <row r="1026" spans="1:8" x14ac:dyDescent="0.25">
      <c r="A1026" t="s">
        <v>117</v>
      </c>
      <c r="B1026" t="s">
        <v>37</v>
      </c>
      <c r="C1026" t="s">
        <v>199</v>
      </c>
      <c r="D1026" s="2">
        <v>10852</v>
      </c>
      <c r="E1026" s="1">
        <v>42395</v>
      </c>
      <c r="F1026" t="s">
        <v>43</v>
      </c>
      <c r="G1026">
        <v>2465</v>
      </c>
      <c r="H1026" s="2"/>
    </row>
    <row r="1027" spans="1:8" x14ac:dyDescent="0.25">
      <c r="A1027" t="s">
        <v>69</v>
      </c>
      <c r="B1027" t="s">
        <v>17</v>
      </c>
      <c r="C1027" t="s">
        <v>196</v>
      </c>
      <c r="D1027" s="2">
        <v>10851</v>
      </c>
      <c r="E1027" s="1">
        <v>42395</v>
      </c>
      <c r="F1027" t="s">
        <v>76</v>
      </c>
      <c r="G1027">
        <v>90.25</v>
      </c>
      <c r="H1027" s="2"/>
    </row>
    <row r="1028" spans="1:8" x14ac:dyDescent="0.25">
      <c r="A1028" t="s">
        <v>69</v>
      </c>
      <c r="B1028" t="s">
        <v>17</v>
      </c>
      <c r="C1028" t="s">
        <v>196</v>
      </c>
      <c r="D1028" s="2">
        <v>10851</v>
      </c>
      <c r="E1028" s="1">
        <v>42395</v>
      </c>
      <c r="F1028" t="s">
        <v>154</v>
      </c>
      <c r="G1028">
        <v>133</v>
      </c>
      <c r="H1028" s="2"/>
    </row>
    <row r="1029" spans="1:8" x14ac:dyDescent="0.25">
      <c r="A1029" t="s">
        <v>69</v>
      </c>
      <c r="B1029" t="s">
        <v>17</v>
      </c>
      <c r="C1029" t="s">
        <v>196</v>
      </c>
      <c r="D1029" s="2">
        <v>10851</v>
      </c>
      <c r="E1029" s="1">
        <v>42395</v>
      </c>
      <c r="F1029" t="s">
        <v>73</v>
      </c>
      <c r="G1029">
        <v>185.25</v>
      </c>
      <c r="H1029" s="2"/>
    </row>
    <row r="1030" spans="1:8" x14ac:dyDescent="0.25">
      <c r="A1030" t="s">
        <v>69</v>
      </c>
      <c r="B1030" t="s">
        <v>17</v>
      </c>
      <c r="C1030" t="s">
        <v>196</v>
      </c>
      <c r="D1030" s="2">
        <v>10851</v>
      </c>
      <c r="E1030" s="1">
        <v>42395</v>
      </c>
      <c r="F1030" t="s">
        <v>47</v>
      </c>
      <c r="G1030">
        <v>2194.5</v>
      </c>
      <c r="H1030" s="2"/>
    </row>
    <row r="1031" spans="1:8" x14ac:dyDescent="0.25">
      <c r="A1031" t="s">
        <v>190</v>
      </c>
      <c r="B1031" t="s">
        <v>12</v>
      </c>
      <c r="C1031" t="s">
        <v>200</v>
      </c>
      <c r="D1031" s="2">
        <v>10853</v>
      </c>
      <c r="E1031" s="1">
        <v>42396</v>
      </c>
      <c r="F1031" t="s">
        <v>68</v>
      </c>
      <c r="G1031">
        <v>625</v>
      </c>
      <c r="H1031" s="2"/>
    </row>
    <row r="1032" spans="1:8" x14ac:dyDescent="0.25">
      <c r="A1032" t="s">
        <v>97</v>
      </c>
      <c r="B1032" t="s">
        <v>98</v>
      </c>
      <c r="C1032" t="s">
        <v>185</v>
      </c>
      <c r="D1032" s="2">
        <v>10854</v>
      </c>
      <c r="E1032" s="1">
        <v>42396</v>
      </c>
      <c r="F1032" t="s">
        <v>8</v>
      </c>
      <c r="G1032">
        <v>2635</v>
      </c>
      <c r="H1032" s="2"/>
    </row>
    <row r="1033" spans="1:8" x14ac:dyDescent="0.25">
      <c r="A1033" t="s">
        <v>97</v>
      </c>
      <c r="B1033" t="s">
        <v>98</v>
      </c>
      <c r="C1033" t="s">
        <v>185</v>
      </c>
      <c r="D1033" s="2">
        <v>10854</v>
      </c>
      <c r="E1033" s="1">
        <v>42396</v>
      </c>
      <c r="F1033" t="s">
        <v>87</v>
      </c>
      <c r="G1033">
        <v>331.5</v>
      </c>
      <c r="H1033" s="2"/>
    </row>
    <row r="1034" spans="1:8" x14ac:dyDescent="0.25">
      <c r="A1034" t="s">
        <v>106</v>
      </c>
      <c r="B1034" t="s">
        <v>84</v>
      </c>
      <c r="C1034" t="s">
        <v>191</v>
      </c>
      <c r="D1034" s="2">
        <v>10426</v>
      </c>
      <c r="E1034" s="1">
        <v>42396</v>
      </c>
      <c r="F1034" t="s">
        <v>55</v>
      </c>
      <c r="G1034">
        <v>152</v>
      </c>
      <c r="H1034" s="2"/>
    </row>
    <row r="1035" spans="1:8" x14ac:dyDescent="0.25">
      <c r="A1035" t="s">
        <v>106</v>
      </c>
      <c r="B1035" t="s">
        <v>84</v>
      </c>
      <c r="C1035" t="s">
        <v>191</v>
      </c>
      <c r="D1035" s="2">
        <v>10426</v>
      </c>
      <c r="E1035" s="1">
        <v>42396</v>
      </c>
      <c r="F1035" t="s">
        <v>99</v>
      </c>
      <c r="G1035">
        <v>186.2</v>
      </c>
      <c r="H1035" s="2"/>
    </row>
    <row r="1036" spans="1:8" x14ac:dyDescent="0.25">
      <c r="A1036" t="s">
        <v>95</v>
      </c>
      <c r="B1036" t="s">
        <v>37</v>
      </c>
      <c r="C1036" t="s">
        <v>185</v>
      </c>
      <c r="D1036" s="2">
        <v>10855</v>
      </c>
      <c r="E1036" s="1">
        <v>42396</v>
      </c>
      <c r="F1036" t="s">
        <v>60</v>
      </c>
      <c r="G1036">
        <v>872.5</v>
      </c>
      <c r="H1036" s="2"/>
    </row>
    <row r="1037" spans="1:8" x14ac:dyDescent="0.25">
      <c r="A1037" t="s">
        <v>95</v>
      </c>
      <c r="B1037" t="s">
        <v>37</v>
      </c>
      <c r="C1037" t="s">
        <v>185</v>
      </c>
      <c r="D1037" s="2">
        <v>10855</v>
      </c>
      <c r="E1037" s="1">
        <v>42396</v>
      </c>
      <c r="F1037" t="s">
        <v>89</v>
      </c>
      <c r="G1037">
        <v>175</v>
      </c>
      <c r="H1037" s="2"/>
    </row>
    <row r="1038" spans="1:8" x14ac:dyDescent="0.25">
      <c r="A1038" t="s">
        <v>95</v>
      </c>
      <c r="B1038" t="s">
        <v>37</v>
      </c>
      <c r="C1038" t="s">
        <v>185</v>
      </c>
      <c r="D1038" s="2">
        <v>10855</v>
      </c>
      <c r="E1038" s="1">
        <v>42396</v>
      </c>
      <c r="F1038" t="s">
        <v>55</v>
      </c>
      <c r="G1038">
        <v>912</v>
      </c>
      <c r="H1038" s="2"/>
    </row>
    <row r="1039" spans="1:8" x14ac:dyDescent="0.25">
      <c r="A1039" t="s">
        <v>95</v>
      </c>
      <c r="B1039" t="s">
        <v>37</v>
      </c>
      <c r="C1039" t="s">
        <v>185</v>
      </c>
      <c r="D1039" s="2">
        <v>10855</v>
      </c>
      <c r="E1039" s="1">
        <v>42396</v>
      </c>
      <c r="F1039" t="s">
        <v>121</v>
      </c>
      <c r="G1039">
        <v>268.39</v>
      </c>
      <c r="H1039" s="2"/>
    </row>
    <row r="1040" spans="1:8" x14ac:dyDescent="0.25">
      <c r="A1040" t="s">
        <v>169</v>
      </c>
      <c r="B1040" t="s">
        <v>98</v>
      </c>
      <c r="C1040" t="s">
        <v>191</v>
      </c>
      <c r="D1040" s="2">
        <v>10427</v>
      </c>
      <c r="E1040" s="1">
        <v>42396</v>
      </c>
      <c r="F1040" t="s">
        <v>88</v>
      </c>
      <c r="G1040">
        <v>651</v>
      </c>
      <c r="H1040" s="2"/>
    </row>
    <row r="1041" spans="1:8" x14ac:dyDescent="0.25">
      <c r="A1041" t="s">
        <v>151</v>
      </c>
      <c r="B1041" t="s">
        <v>45</v>
      </c>
      <c r="C1041" t="s">
        <v>185</v>
      </c>
      <c r="D1041" s="2">
        <v>10856</v>
      </c>
      <c r="E1041" s="1">
        <v>42397</v>
      </c>
      <c r="F1041" t="s">
        <v>76</v>
      </c>
      <c r="G1041">
        <v>380</v>
      </c>
      <c r="H1041" s="2"/>
    </row>
    <row r="1042" spans="1:8" x14ac:dyDescent="0.25">
      <c r="A1042" t="s">
        <v>151</v>
      </c>
      <c r="B1042" t="s">
        <v>45</v>
      </c>
      <c r="C1042" t="s">
        <v>185</v>
      </c>
      <c r="D1042" s="2">
        <v>10856</v>
      </c>
      <c r="E1042" s="1">
        <v>42397</v>
      </c>
      <c r="F1042" t="s">
        <v>96</v>
      </c>
      <c r="G1042">
        <v>280</v>
      </c>
      <c r="H1042" s="2"/>
    </row>
    <row r="1043" spans="1:8" x14ac:dyDescent="0.25">
      <c r="A1043" t="s">
        <v>92</v>
      </c>
      <c r="B1043" t="s">
        <v>93</v>
      </c>
      <c r="C1043" t="s">
        <v>199</v>
      </c>
      <c r="D1043" s="2">
        <v>10857</v>
      </c>
      <c r="E1043" s="1">
        <v>42397</v>
      </c>
      <c r="F1043" t="s">
        <v>129</v>
      </c>
      <c r="G1043">
        <v>300</v>
      </c>
      <c r="H1043" s="2"/>
    </row>
    <row r="1044" spans="1:8" x14ac:dyDescent="0.25">
      <c r="A1044" t="s">
        <v>92</v>
      </c>
      <c r="B1044" t="s">
        <v>93</v>
      </c>
      <c r="C1044" t="s">
        <v>199</v>
      </c>
      <c r="D1044" s="2">
        <v>10857</v>
      </c>
      <c r="E1044" s="1">
        <v>42397</v>
      </c>
      <c r="F1044" t="s">
        <v>9</v>
      </c>
      <c r="G1044">
        <v>819.79</v>
      </c>
      <c r="H1044" s="2"/>
    </row>
    <row r="1045" spans="1:8" x14ac:dyDescent="0.25">
      <c r="A1045" t="s">
        <v>92</v>
      </c>
      <c r="B1045" t="s">
        <v>93</v>
      </c>
      <c r="C1045" t="s">
        <v>199</v>
      </c>
      <c r="D1045" s="2">
        <v>10857</v>
      </c>
      <c r="E1045" s="1">
        <v>42397</v>
      </c>
      <c r="F1045" t="s">
        <v>18</v>
      </c>
      <c r="G1045">
        <v>928.43</v>
      </c>
      <c r="H1045" s="2"/>
    </row>
    <row r="1046" spans="1:8" x14ac:dyDescent="0.25">
      <c r="A1046" t="s">
        <v>20</v>
      </c>
      <c r="B1046" t="s">
        <v>21</v>
      </c>
      <c r="C1046" t="s">
        <v>198</v>
      </c>
      <c r="D1046" s="2">
        <v>10428</v>
      </c>
      <c r="E1046" s="1">
        <v>42397</v>
      </c>
      <c r="F1046" t="s">
        <v>39</v>
      </c>
      <c r="G1046">
        <v>192</v>
      </c>
      <c r="H1046" s="2"/>
    </row>
    <row r="1047" spans="1:8" x14ac:dyDescent="0.25">
      <c r="A1047" t="s">
        <v>120</v>
      </c>
      <c r="B1047" t="s">
        <v>29</v>
      </c>
      <c r="C1047" t="s">
        <v>185</v>
      </c>
      <c r="D1047" s="2">
        <v>10860</v>
      </c>
      <c r="E1047" s="1">
        <v>42398</v>
      </c>
      <c r="F1047" t="s">
        <v>82</v>
      </c>
      <c r="G1047">
        <v>159</v>
      </c>
      <c r="H1047" s="2"/>
    </row>
    <row r="1048" spans="1:8" x14ac:dyDescent="0.25">
      <c r="A1048" t="s">
        <v>120</v>
      </c>
      <c r="B1048" t="s">
        <v>29</v>
      </c>
      <c r="C1048" t="s">
        <v>185</v>
      </c>
      <c r="D1048" s="2">
        <v>10860</v>
      </c>
      <c r="E1048" s="1">
        <v>42398</v>
      </c>
      <c r="F1048" t="s">
        <v>35</v>
      </c>
      <c r="G1048">
        <v>360</v>
      </c>
      <c r="H1048" s="2"/>
    </row>
    <row r="1049" spans="1:8" x14ac:dyDescent="0.25">
      <c r="A1049" t="s">
        <v>62</v>
      </c>
      <c r="B1049" t="s">
        <v>12</v>
      </c>
      <c r="C1049" t="s">
        <v>7</v>
      </c>
      <c r="D1049" s="2">
        <v>10859</v>
      </c>
      <c r="E1049" s="1">
        <v>42398</v>
      </c>
      <c r="F1049" t="s">
        <v>66</v>
      </c>
      <c r="G1049">
        <v>135</v>
      </c>
      <c r="H1049" s="2"/>
    </row>
    <row r="1050" spans="1:8" x14ac:dyDescent="0.25">
      <c r="A1050" t="s">
        <v>62</v>
      </c>
      <c r="B1050" t="s">
        <v>12</v>
      </c>
      <c r="C1050" t="s">
        <v>7</v>
      </c>
      <c r="D1050" s="2">
        <v>10859</v>
      </c>
      <c r="E1050" s="1">
        <v>42398</v>
      </c>
      <c r="F1050" t="s">
        <v>25</v>
      </c>
      <c r="G1050">
        <v>195.56</v>
      </c>
      <c r="H1050" s="2"/>
    </row>
    <row r="1051" spans="1:8" x14ac:dyDescent="0.25">
      <c r="A1051" t="s">
        <v>62</v>
      </c>
      <c r="B1051" t="s">
        <v>12</v>
      </c>
      <c r="C1051" t="s">
        <v>7</v>
      </c>
      <c r="D1051" s="2">
        <v>10859</v>
      </c>
      <c r="E1051" s="1">
        <v>42398</v>
      </c>
      <c r="F1051" t="s">
        <v>99</v>
      </c>
      <c r="G1051">
        <v>748.13</v>
      </c>
      <c r="H1051" s="2"/>
    </row>
    <row r="1052" spans="1:8" x14ac:dyDescent="0.25">
      <c r="A1052" t="s">
        <v>112</v>
      </c>
      <c r="B1052" t="s">
        <v>113</v>
      </c>
      <c r="C1052" t="s">
        <v>185</v>
      </c>
      <c r="D1052" s="2">
        <v>10429</v>
      </c>
      <c r="E1052" s="1">
        <v>42398</v>
      </c>
      <c r="F1052" t="s">
        <v>67</v>
      </c>
      <c r="G1052">
        <v>520</v>
      </c>
      <c r="H1052" s="2"/>
    </row>
    <row r="1053" spans="1:8" x14ac:dyDescent="0.25">
      <c r="A1053" t="s">
        <v>112</v>
      </c>
      <c r="B1053" t="s">
        <v>113</v>
      </c>
      <c r="C1053" t="s">
        <v>185</v>
      </c>
      <c r="D1053" s="2">
        <v>10429</v>
      </c>
      <c r="E1053" s="1">
        <v>42398</v>
      </c>
      <c r="F1053" t="s">
        <v>78</v>
      </c>
      <c r="G1053">
        <v>921.37</v>
      </c>
      <c r="H1053" s="2"/>
    </row>
    <row r="1054" spans="1:8" x14ac:dyDescent="0.25">
      <c r="A1054" t="s">
        <v>180</v>
      </c>
      <c r="B1054" t="s">
        <v>29</v>
      </c>
      <c r="C1054" t="s">
        <v>164</v>
      </c>
      <c r="D1054" s="2">
        <v>10858</v>
      </c>
      <c r="E1054" s="1">
        <v>42398</v>
      </c>
      <c r="F1054" t="s">
        <v>41</v>
      </c>
      <c r="G1054">
        <v>150</v>
      </c>
      <c r="H1054" s="2"/>
    </row>
    <row r="1055" spans="1:8" x14ac:dyDescent="0.25">
      <c r="A1055" t="s">
        <v>180</v>
      </c>
      <c r="B1055" t="s">
        <v>29</v>
      </c>
      <c r="C1055" t="s">
        <v>164</v>
      </c>
      <c r="D1055" s="2">
        <v>10858</v>
      </c>
      <c r="E1055" s="1">
        <v>42398</v>
      </c>
      <c r="F1055" t="s">
        <v>122</v>
      </c>
      <c r="G1055">
        <v>439</v>
      </c>
      <c r="H1055" s="2"/>
    </row>
    <row r="1056" spans="1:8" x14ac:dyDescent="0.25">
      <c r="A1056" t="s">
        <v>180</v>
      </c>
      <c r="B1056" t="s">
        <v>29</v>
      </c>
      <c r="C1056" t="s">
        <v>164</v>
      </c>
      <c r="D1056" s="2">
        <v>10858</v>
      </c>
      <c r="E1056" s="1">
        <v>42398</v>
      </c>
      <c r="F1056" t="s">
        <v>51</v>
      </c>
      <c r="G1056">
        <v>60</v>
      </c>
      <c r="H1056" s="2"/>
    </row>
    <row r="1057" spans="1:8" x14ac:dyDescent="0.25">
      <c r="A1057" t="s">
        <v>77</v>
      </c>
      <c r="B1057" t="s">
        <v>53</v>
      </c>
      <c r="C1057" t="s">
        <v>191</v>
      </c>
      <c r="D1057" s="2">
        <v>10431</v>
      </c>
      <c r="E1057" s="1">
        <v>42399</v>
      </c>
      <c r="F1057" t="s">
        <v>109</v>
      </c>
      <c r="G1057">
        <v>1170</v>
      </c>
      <c r="H1057" s="2"/>
    </row>
    <row r="1058" spans="1:8" x14ac:dyDescent="0.25">
      <c r="A1058" t="s">
        <v>77</v>
      </c>
      <c r="B1058" t="s">
        <v>53</v>
      </c>
      <c r="C1058" t="s">
        <v>191</v>
      </c>
      <c r="D1058" s="2">
        <v>10431</v>
      </c>
      <c r="E1058" s="1">
        <v>42399</v>
      </c>
      <c r="F1058" t="s">
        <v>31</v>
      </c>
      <c r="G1058">
        <v>551.25</v>
      </c>
      <c r="H1058" s="2"/>
    </row>
    <row r="1059" spans="1:8" x14ac:dyDescent="0.25">
      <c r="A1059" t="s">
        <v>77</v>
      </c>
      <c r="B1059" t="s">
        <v>53</v>
      </c>
      <c r="C1059" t="s">
        <v>191</v>
      </c>
      <c r="D1059" s="2">
        <v>10431</v>
      </c>
      <c r="E1059" s="1">
        <v>42399</v>
      </c>
      <c r="F1059" t="s">
        <v>80</v>
      </c>
      <c r="G1059">
        <v>171</v>
      </c>
      <c r="H1059" s="2"/>
    </row>
    <row r="1060" spans="1:8" x14ac:dyDescent="0.25">
      <c r="A1060" t="s">
        <v>97</v>
      </c>
      <c r="B1060" t="s">
        <v>98</v>
      </c>
      <c r="C1060" t="s">
        <v>191</v>
      </c>
      <c r="D1060" s="2">
        <v>10430</v>
      </c>
      <c r="E1060" s="1">
        <v>42399</v>
      </c>
      <c r="F1060" t="s">
        <v>109</v>
      </c>
      <c r="G1060">
        <v>1123.2</v>
      </c>
      <c r="H1060" s="2"/>
    </row>
    <row r="1061" spans="1:8" x14ac:dyDescent="0.25">
      <c r="A1061" t="s">
        <v>97</v>
      </c>
      <c r="B1061" t="s">
        <v>98</v>
      </c>
      <c r="C1061" t="s">
        <v>191</v>
      </c>
      <c r="D1061" s="2">
        <v>10430</v>
      </c>
      <c r="E1061" s="1">
        <v>42399</v>
      </c>
      <c r="F1061" t="s">
        <v>63</v>
      </c>
      <c r="G1061">
        <v>400</v>
      </c>
      <c r="H1061" s="2"/>
    </row>
    <row r="1062" spans="1:8" x14ac:dyDescent="0.25">
      <c r="A1062" t="s">
        <v>97</v>
      </c>
      <c r="B1062" t="s">
        <v>98</v>
      </c>
      <c r="C1062" t="s">
        <v>191</v>
      </c>
      <c r="D1062" s="2">
        <v>10430</v>
      </c>
      <c r="E1062" s="1">
        <v>42399</v>
      </c>
      <c r="F1062" t="s">
        <v>55</v>
      </c>
      <c r="G1062">
        <v>912</v>
      </c>
      <c r="H1062" s="2"/>
    </row>
    <row r="1063" spans="1:8" x14ac:dyDescent="0.25">
      <c r="A1063" t="s">
        <v>97</v>
      </c>
      <c r="B1063" t="s">
        <v>98</v>
      </c>
      <c r="C1063" t="s">
        <v>191</v>
      </c>
      <c r="D1063" s="2">
        <v>10430</v>
      </c>
      <c r="E1063" s="1">
        <v>42399</v>
      </c>
      <c r="F1063" t="s">
        <v>47</v>
      </c>
      <c r="G1063">
        <v>2464</v>
      </c>
      <c r="H1063" s="2"/>
    </row>
    <row r="1064" spans="1:8" x14ac:dyDescent="0.25">
      <c r="A1064" t="s">
        <v>175</v>
      </c>
      <c r="B1064" t="s">
        <v>12</v>
      </c>
      <c r="C1064" t="s">
        <v>199</v>
      </c>
      <c r="D1064" s="2">
        <v>10862</v>
      </c>
      <c r="E1064" s="1">
        <v>42399</v>
      </c>
      <c r="F1064" t="s">
        <v>24</v>
      </c>
      <c r="G1064">
        <v>525</v>
      </c>
      <c r="H1064" s="2"/>
    </row>
    <row r="1065" spans="1:8" x14ac:dyDescent="0.25">
      <c r="A1065" t="s">
        <v>175</v>
      </c>
      <c r="B1065" t="s">
        <v>12</v>
      </c>
      <c r="C1065" t="s">
        <v>199</v>
      </c>
      <c r="D1065" s="2">
        <v>10862</v>
      </c>
      <c r="E1065" s="1">
        <v>42399</v>
      </c>
      <c r="F1065" t="s">
        <v>118</v>
      </c>
      <c r="G1065">
        <v>56</v>
      </c>
      <c r="H1065" s="2"/>
    </row>
    <row r="1066" spans="1:8" x14ac:dyDescent="0.25">
      <c r="A1066" t="s">
        <v>137</v>
      </c>
      <c r="B1066" t="s">
        <v>37</v>
      </c>
      <c r="C1066" t="s">
        <v>191</v>
      </c>
      <c r="D1066" s="2">
        <v>10861</v>
      </c>
      <c r="E1066" s="1">
        <v>42399</v>
      </c>
      <c r="F1066" t="s">
        <v>109</v>
      </c>
      <c r="G1066">
        <v>1638</v>
      </c>
      <c r="H1066" s="2"/>
    </row>
    <row r="1067" spans="1:8" x14ac:dyDescent="0.25">
      <c r="A1067" t="s">
        <v>137</v>
      </c>
      <c r="B1067" t="s">
        <v>37</v>
      </c>
      <c r="C1067" t="s">
        <v>191</v>
      </c>
      <c r="D1067" s="2">
        <v>10861</v>
      </c>
      <c r="E1067" s="1">
        <v>42399</v>
      </c>
      <c r="F1067" t="s">
        <v>68</v>
      </c>
      <c r="G1067">
        <v>1250</v>
      </c>
      <c r="H1067" s="2"/>
    </row>
    <row r="1068" spans="1:8" x14ac:dyDescent="0.25">
      <c r="A1068" t="s">
        <v>137</v>
      </c>
      <c r="B1068" t="s">
        <v>37</v>
      </c>
      <c r="C1068" t="s">
        <v>191</v>
      </c>
      <c r="D1068" s="2">
        <v>10861</v>
      </c>
      <c r="E1068" s="1">
        <v>42399</v>
      </c>
      <c r="F1068" t="s">
        <v>63</v>
      </c>
      <c r="G1068">
        <v>400</v>
      </c>
      <c r="H1068" s="2"/>
    </row>
    <row r="1069" spans="1:8" x14ac:dyDescent="0.25">
      <c r="A1069" t="s">
        <v>137</v>
      </c>
      <c r="B1069" t="s">
        <v>37</v>
      </c>
      <c r="C1069" t="s">
        <v>191</v>
      </c>
      <c r="D1069" s="2">
        <v>10861</v>
      </c>
      <c r="E1069" s="1">
        <v>42399</v>
      </c>
      <c r="F1069" t="s">
        <v>124</v>
      </c>
      <c r="G1069">
        <v>87.5</v>
      </c>
      <c r="H1069" s="2"/>
    </row>
    <row r="1070" spans="1:8" x14ac:dyDescent="0.25">
      <c r="A1070" t="s">
        <v>137</v>
      </c>
      <c r="B1070" t="s">
        <v>37</v>
      </c>
      <c r="C1070" t="s">
        <v>191</v>
      </c>
      <c r="D1070" s="2">
        <v>10861</v>
      </c>
      <c r="E1070" s="1">
        <v>42399</v>
      </c>
      <c r="F1070" t="s">
        <v>43</v>
      </c>
      <c r="G1070">
        <v>147.9</v>
      </c>
      <c r="H1070" s="2"/>
    </row>
    <row r="1071" spans="1:8" x14ac:dyDescent="0.25">
      <c r="A1071" t="s">
        <v>141</v>
      </c>
      <c r="B1071" t="s">
        <v>37</v>
      </c>
      <c r="C1071" t="s">
        <v>185</v>
      </c>
      <c r="D1071" s="2">
        <v>10432</v>
      </c>
      <c r="E1071" s="1">
        <v>42400</v>
      </c>
      <c r="F1071" t="s">
        <v>9</v>
      </c>
      <c r="G1071">
        <v>249</v>
      </c>
      <c r="H1071" s="2"/>
    </row>
    <row r="1072" spans="1:8" x14ac:dyDescent="0.25">
      <c r="A1072" t="s">
        <v>141</v>
      </c>
      <c r="B1072" t="s">
        <v>37</v>
      </c>
      <c r="C1072" t="s">
        <v>185</v>
      </c>
      <c r="D1072" s="2">
        <v>10432</v>
      </c>
      <c r="E1072" s="1">
        <v>42400</v>
      </c>
      <c r="F1072" t="s">
        <v>25</v>
      </c>
      <c r="G1072">
        <v>236</v>
      </c>
      <c r="H1072" s="2"/>
    </row>
    <row r="1073" spans="1:8" x14ac:dyDescent="0.25">
      <c r="A1073" t="s">
        <v>125</v>
      </c>
      <c r="B1073" t="s">
        <v>57</v>
      </c>
      <c r="C1073" t="s">
        <v>191</v>
      </c>
      <c r="D1073" s="2">
        <v>10864</v>
      </c>
      <c r="E1073" s="1">
        <v>42402</v>
      </c>
      <c r="F1073" t="s">
        <v>42</v>
      </c>
      <c r="G1073">
        <v>72</v>
      </c>
      <c r="H1073" s="2"/>
    </row>
    <row r="1074" spans="1:8" x14ac:dyDescent="0.25">
      <c r="A1074" t="s">
        <v>125</v>
      </c>
      <c r="B1074" t="s">
        <v>57</v>
      </c>
      <c r="C1074" t="s">
        <v>191</v>
      </c>
      <c r="D1074" s="2">
        <v>10864</v>
      </c>
      <c r="E1074" s="1">
        <v>42402</v>
      </c>
      <c r="F1074" t="s">
        <v>170</v>
      </c>
      <c r="G1074">
        <v>210</v>
      </c>
      <c r="H1074" s="2"/>
    </row>
    <row r="1075" spans="1:8" x14ac:dyDescent="0.25">
      <c r="A1075" t="s">
        <v>152</v>
      </c>
      <c r="B1075" t="s">
        <v>6</v>
      </c>
      <c r="C1075" t="s">
        <v>191</v>
      </c>
      <c r="D1075" s="2">
        <v>10863</v>
      </c>
      <c r="E1075" s="1">
        <v>42402</v>
      </c>
      <c r="F1075" t="s">
        <v>94</v>
      </c>
      <c r="G1075">
        <v>306</v>
      </c>
      <c r="H1075" s="2"/>
    </row>
    <row r="1076" spans="1:8" x14ac:dyDescent="0.25">
      <c r="A1076" t="s">
        <v>152</v>
      </c>
      <c r="B1076" t="s">
        <v>6</v>
      </c>
      <c r="C1076" t="s">
        <v>191</v>
      </c>
      <c r="D1076" s="2">
        <v>10863</v>
      </c>
      <c r="E1076" s="1">
        <v>42402</v>
      </c>
      <c r="F1076" t="s">
        <v>100</v>
      </c>
      <c r="G1076">
        <v>135.15</v>
      </c>
      <c r="H1076" s="2"/>
    </row>
    <row r="1077" spans="1:8" x14ac:dyDescent="0.25">
      <c r="A1077" t="s">
        <v>11</v>
      </c>
      <c r="B1077" t="s">
        <v>12</v>
      </c>
      <c r="C1077" t="s">
        <v>164</v>
      </c>
      <c r="D1077" s="2">
        <v>10865</v>
      </c>
      <c r="E1077" s="1">
        <v>42402</v>
      </c>
      <c r="F1077" t="s">
        <v>27</v>
      </c>
      <c r="G1077">
        <v>15019.5</v>
      </c>
      <c r="H1077" s="2"/>
    </row>
    <row r="1078" spans="1:8" x14ac:dyDescent="0.25">
      <c r="A1078" t="s">
        <v>11</v>
      </c>
      <c r="B1078" t="s">
        <v>12</v>
      </c>
      <c r="C1078" t="s">
        <v>164</v>
      </c>
      <c r="D1078" s="2">
        <v>10865</v>
      </c>
      <c r="E1078" s="1">
        <v>42402</v>
      </c>
      <c r="F1078" t="s">
        <v>104</v>
      </c>
      <c r="G1078">
        <v>1368</v>
      </c>
      <c r="H1078" s="2"/>
    </row>
    <row r="1079" spans="1:8" x14ac:dyDescent="0.25">
      <c r="A1079" t="s">
        <v>92</v>
      </c>
      <c r="B1079" t="s">
        <v>93</v>
      </c>
      <c r="C1079" t="s">
        <v>196</v>
      </c>
      <c r="D1079" s="2">
        <v>10866</v>
      </c>
      <c r="E1079" s="1">
        <v>42403</v>
      </c>
      <c r="F1079" t="s">
        <v>76</v>
      </c>
      <c r="G1079">
        <v>299.25</v>
      </c>
      <c r="H1079" s="2"/>
    </row>
    <row r="1080" spans="1:8" x14ac:dyDescent="0.25">
      <c r="A1080" t="s">
        <v>92</v>
      </c>
      <c r="B1080" t="s">
        <v>93</v>
      </c>
      <c r="C1080" t="s">
        <v>196</v>
      </c>
      <c r="D1080" s="2">
        <v>10866</v>
      </c>
      <c r="E1080" s="1">
        <v>42403</v>
      </c>
      <c r="F1080" t="s">
        <v>66</v>
      </c>
      <c r="G1080">
        <v>20.25</v>
      </c>
      <c r="H1080" s="2"/>
    </row>
    <row r="1081" spans="1:8" x14ac:dyDescent="0.25">
      <c r="A1081" t="s">
        <v>92</v>
      </c>
      <c r="B1081" t="s">
        <v>93</v>
      </c>
      <c r="C1081" t="s">
        <v>196</v>
      </c>
      <c r="D1081" s="2">
        <v>10866</v>
      </c>
      <c r="E1081" s="1">
        <v>42403</v>
      </c>
      <c r="F1081" t="s">
        <v>19</v>
      </c>
      <c r="G1081">
        <v>776.7</v>
      </c>
      <c r="H1081" s="2"/>
    </row>
    <row r="1082" spans="1:8" x14ac:dyDescent="0.25">
      <c r="A1082" t="s">
        <v>159</v>
      </c>
      <c r="B1082" t="s">
        <v>93</v>
      </c>
      <c r="C1082" t="s">
        <v>185</v>
      </c>
      <c r="D1082" s="2">
        <v>10434</v>
      </c>
      <c r="E1082" s="1">
        <v>42403</v>
      </c>
      <c r="F1082" t="s">
        <v>24</v>
      </c>
      <c r="G1082">
        <v>100.8</v>
      </c>
      <c r="H1082" s="2"/>
    </row>
    <row r="1083" spans="1:8" x14ac:dyDescent="0.25">
      <c r="A1083" t="s">
        <v>159</v>
      </c>
      <c r="B1083" t="s">
        <v>93</v>
      </c>
      <c r="C1083" t="s">
        <v>185</v>
      </c>
      <c r="D1083" s="2">
        <v>10434</v>
      </c>
      <c r="E1083" s="1">
        <v>42403</v>
      </c>
      <c r="F1083" t="s">
        <v>35</v>
      </c>
      <c r="G1083">
        <v>220.32</v>
      </c>
      <c r="H1083" s="2"/>
    </row>
    <row r="1084" spans="1:8" x14ac:dyDescent="0.25">
      <c r="A1084" t="s">
        <v>81</v>
      </c>
      <c r="B1084" t="s">
        <v>37</v>
      </c>
      <c r="C1084" t="s">
        <v>197</v>
      </c>
      <c r="D1084" s="2">
        <v>10867</v>
      </c>
      <c r="E1084" s="1">
        <v>42403</v>
      </c>
      <c r="F1084" t="s">
        <v>126</v>
      </c>
      <c r="G1084">
        <v>98.4</v>
      </c>
      <c r="H1084" s="2"/>
    </row>
    <row r="1085" spans="1:8" x14ac:dyDescent="0.25">
      <c r="A1085" t="s">
        <v>184</v>
      </c>
      <c r="B1085" t="s">
        <v>33</v>
      </c>
      <c r="C1085" t="s">
        <v>185</v>
      </c>
      <c r="D1085" s="2">
        <v>10433</v>
      </c>
      <c r="E1085" s="1">
        <v>42403</v>
      </c>
      <c r="F1085" t="s">
        <v>55</v>
      </c>
      <c r="G1085">
        <v>851.2</v>
      </c>
      <c r="H1085" s="2"/>
    </row>
    <row r="1086" spans="1:8" x14ac:dyDescent="0.25">
      <c r="A1086" t="s">
        <v>179</v>
      </c>
      <c r="B1086" t="s">
        <v>57</v>
      </c>
      <c r="C1086" t="s">
        <v>199</v>
      </c>
      <c r="D1086" s="2">
        <v>10435</v>
      </c>
      <c r="E1086" s="1">
        <v>42404</v>
      </c>
      <c r="F1086" t="s">
        <v>76</v>
      </c>
      <c r="G1086">
        <v>152</v>
      </c>
      <c r="H1086" s="2"/>
    </row>
    <row r="1087" spans="1:8" x14ac:dyDescent="0.25">
      <c r="A1087" t="s">
        <v>179</v>
      </c>
      <c r="B1087" t="s">
        <v>57</v>
      </c>
      <c r="C1087" t="s">
        <v>199</v>
      </c>
      <c r="D1087" s="2">
        <v>10435</v>
      </c>
      <c r="E1087" s="1">
        <v>42404</v>
      </c>
      <c r="F1087" t="s">
        <v>171</v>
      </c>
      <c r="G1087">
        <v>201.6</v>
      </c>
      <c r="H1087" s="2"/>
    </row>
    <row r="1088" spans="1:8" x14ac:dyDescent="0.25">
      <c r="A1088" t="s">
        <v>179</v>
      </c>
      <c r="B1088" t="s">
        <v>57</v>
      </c>
      <c r="C1088" t="s">
        <v>199</v>
      </c>
      <c r="D1088" s="2">
        <v>10435</v>
      </c>
      <c r="E1088" s="1">
        <v>42404</v>
      </c>
      <c r="F1088" t="s">
        <v>90</v>
      </c>
      <c r="G1088">
        <v>278</v>
      </c>
      <c r="H1088" s="2"/>
    </row>
    <row r="1089" spans="1:8" x14ac:dyDescent="0.25">
      <c r="A1089" t="s">
        <v>168</v>
      </c>
      <c r="B1089" t="s">
        <v>17</v>
      </c>
      <c r="C1089" t="s">
        <v>198</v>
      </c>
      <c r="D1089" s="2">
        <v>10868</v>
      </c>
      <c r="E1089" s="1">
        <v>42404</v>
      </c>
      <c r="F1089" t="s">
        <v>9</v>
      </c>
      <c r="G1089">
        <v>624.6</v>
      </c>
      <c r="H1089" s="2"/>
    </row>
    <row r="1090" spans="1:8" x14ac:dyDescent="0.25">
      <c r="A1090" t="s">
        <v>168</v>
      </c>
      <c r="B1090" t="s">
        <v>17</v>
      </c>
      <c r="C1090" t="s">
        <v>198</v>
      </c>
      <c r="D1090" s="2">
        <v>10868</v>
      </c>
      <c r="E1090" s="1">
        <v>42404</v>
      </c>
      <c r="F1090" t="s">
        <v>42</v>
      </c>
      <c r="G1090">
        <v>540</v>
      </c>
      <c r="H1090" s="2"/>
    </row>
    <row r="1091" spans="1:8" x14ac:dyDescent="0.25">
      <c r="A1091" t="s">
        <v>168</v>
      </c>
      <c r="B1091" t="s">
        <v>17</v>
      </c>
      <c r="C1091" t="s">
        <v>198</v>
      </c>
      <c r="D1091" s="2">
        <v>10868</v>
      </c>
      <c r="E1091" s="1">
        <v>42404</v>
      </c>
      <c r="F1091" t="s">
        <v>46</v>
      </c>
      <c r="G1091">
        <v>756</v>
      </c>
      <c r="H1091" s="2"/>
    </row>
    <row r="1092" spans="1:8" x14ac:dyDescent="0.25">
      <c r="A1092" t="s">
        <v>102</v>
      </c>
      <c r="B1092" t="s">
        <v>57</v>
      </c>
      <c r="C1092" t="s">
        <v>196</v>
      </c>
      <c r="D1092" s="2">
        <v>10869</v>
      </c>
      <c r="E1092" s="1">
        <v>42404</v>
      </c>
      <c r="F1092" t="s">
        <v>94</v>
      </c>
      <c r="G1092">
        <v>720</v>
      </c>
      <c r="H1092" s="2"/>
    </row>
    <row r="1093" spans="1:8" x14ac:dyDescent="0.25">
      <c r="A1093" t="s">
        <v>102</v>
      </c>
      <c r="B1093" t="s">
        <v>57</v>
      </c>
      <c r="C1093" t="s">
        <v>196</v>
      </c>
      <c r="D1093" s="2">
        <v>10869</v>
      </c>
      <c r="E1093" s="1">
        <v>42404</v>
      </c>
      <c r="F1093" t="s">
        <v>24</v>
      </c>
      <c r="G1093">
        <v>210</v>
      </c>
      <c r="H1093" s="2"/>
    </row>
    <row r="1094" spans="1:8" x14ac:dyDescent="0.25">
      <c r="A1094" t="s">
        <v>102</v>
      </c>
      <c r="B1094" t="s">
        <v>57</v>
      </c>
      <c r="C1094" t="s">
        <v>196</v>
      </c>
      <c r="D1094" s="2">
        <v>10869</v>
      </c>
      <c r="E1094" s="1">
        <v>42404</v>
      </c>
      <c r="F1094" t="s">
        <v>153</v>
      </c>
      <c r="G1094">
        <v>450</v>
      </c>
      <c r="H1094" s="2"/>
    </row>
    <row r="1095" spans="1:8" x14ac:dyDescent="0.25">
      <c r="A1095" t="s">
        <v>102</v>
      </c>
      <c r="B1095" t="s">
        <v>57</v>
      </c>
      <c r="C1095" t="s">
        <v>196</v>
      </c>
      <c r="D1095" s="2">
        <v>10869</v>
      </c>
      <c r="E1095" s="1">
        <v>42404</v>
      </c>
      <c r="F1095" t="s">
        <v>50</v>
      </c>
      <c r="G1095">
        <v>250</v>
      </c>
      <c r="H1095" s="2"/>
    </row>
    <row r="1096" spans="1:8" x14ac:dyDescent="0.25">
      <c r="A1096" t="s">
        <v>74</v>
      </c>
      <c r="B1096" t="s">
        <v>75</v>
      </c>
      <c r="C1096" t="s">
        <v>196</v>
      </c>
      <c r="D1096" s="2">
        <v>10870</v>
      </c>
      <c r="E1096" s="1">
        <v>42404</v>
      </c>
      <c r="F1096" t="s">
        <v>42</v>
      </c>
      <c r="G1096">
        <v>54</v>
      </c>
      <c r="H1096" s="2"/>
    </row>
    <row r="1097" spans="1:8" x14ac:dyDescent="0.25">
      <c r="A1097" t="s">
        <v>74</v>
      </c>
      <c r="B1097" t="s">
        <v>75</v>
      </c>
      <c r="C1097" t="s">
        <v>196</v>
      </c>
      <c r="D1097" s="2">
        <v>10870</v>
      </c>
      <c r="E1097" s="1">
        <v>42404</v>
      </c>
      <c r="F1097" t="s">
        <v>82</v>
      </c>
      <c r="G1097">
        <v>106</v>
      </c>
      <c r="H1097" s="2"/>
    </row>
    <row r="1098" spans="1:8" x14ac:dyDescent="0.25">
      <c r="A1098" t="s">
        <v>174</v>
      </c>
      <c r="B1098" t="s">
        <v>29</v>
      </c>
      <c r="C1098" t="s">
        <v>185</v>
      </c>
      <c r="D1098" s="2">
        <v>10436</v>
      </c>
      <c r="E1098" s="1">
        <v>42405</v>
      </c>
      <c r="F1098" t="s">
        <v>39</v>
      </c>
      <c r="G1098">
        <v>48</v>
      </c>
      <c r="H1098" s="2"/>
    </row>
    <row r="1099" spans="1:8" x14ac:dyDescent="0.25">
      <c r="A1099" t="s">
        <v>174</v>
      </c>
      <c r="B1099" t="s">
        <v>29</v>
      </c>
      <c r="C1099" t="s">
        <v>185</v>
      </c>
      <c r="D1099" s="2">
        <v>10436</v>
      </c>
      <c r="E1099" s="1">
        <v>42405</v>
      </c>
      <c r="F1099" t="s">
        <v>55</v>
      </c>
      <c r="G1099">
        <v>1094.4000000000001</v>
      </c>
      <c r="H1099" s="2"/>
    </row>
    <row r="1100" spans="1:8" x14ac:dyDescent="0.25">
      <c r="A1100" t="s">
        <v>174</v>
      </c>
      <c r="B1100" t="s">
        <v>29</v>
      </c>
      <c r="C1100" t="s">
        <v>185</v>
      </c>
      <c r="D1100" s="2">
        <v>10436</v>
      </c>
      <c r="E1100" s="1">
        <v>42405</v>
      </c>
      <c r="F1100" t="s">
        <v>99</v>
      </c>
      <c r="G1100">
        <v>718.2</v>
      </c>
      <c r="H1100" s="2"/>
    </row>
    <row r="1101" spans="1:8" x14ac:dyDescent="0.25">
      <c r="A1101" t="s">
        <v>174</v>
      </c>
      <c r="B1101" t="s">
        <v>29</v>
      </c>
      <c r="C1101" t="s">
        <v>185</v>
      </c>
      <c r="D1101" s="2">
        <v>10436</v>
      </c>
      <c r="E1101" s="1">
        <v>42405</v>
      </c>
      <c r="F1101" t="s">
        <v>14</v>
      </c>
      <c r="G1101">
        <v>133.91999999999999</v>
      </c>
      <c r="H1101" s="2"/>
    </row>
    <row r="1102" spans="1:8" x14ac:dyDescent="0.25">
      <c r="A1102" t="s">
        <v>28</v>
      </c>
      <c r="B1102" t="s">
        <v>29</v>
      </c>
      <c r="C1102" t="s">
        <v>200</v>
      </c>
      <c r="D1102" s="2">
        <v>10871</v>
      </c>
      <c r="E1102" s="1">
        <v>42405</v>
      </c>
      <c r="F1102" t="s">
        <v>54</v>
      </c>
      <c r="G1102">
        <v>1187.5</v>
      </c>
      <c r="H1102" s="2"/>
    </row>
    <row r="1103" spans="1:8" x14ac:dyDescent="0.25">
      <c r="A1103" t="s">
        <v>28</v>
      </c>
      <c r="B1103" t="s">
        <v>29</v>
      </c>
      <c r="C1103" t="s">
        <v>200</v>
      </c>
      <c r="D1103" s="2">
        <v>10871</v>
      </c>
      <c r="E1103" s="1">
        <v>42405</v>
      </c>
      <c r="F1103" t="s">
        <v>60</v>
      </c>
      <c r="G1103">
        <v>198.93</v>
      </c>
      <c r="H1103" s="2"/>
    </row>
    <row r="1104" spans="1:8" x14ac:dyDescent="0.25">
      <c r="A1104" t="s">
        <v>28</v>
      </c>
      <c r="B1104" t="s">
        <v>29</v>
      </c>
      <c r="C1104" t="s">
        <v>200</v>
      </c>
      <c r="D1104" s="2">
        <v>10871</v>
      </c>
      <c r="E1104" s="1">
        <v>42405</v>
      </c>
      <c r="F1104" t="s">
        <v>109</v>
      </c>
      <c r="G1104">
        <v>592.79999999999995</v>
      </c>
      <c r="H1104" s="2"/>
    </row>
    <row r="1105" spans="1:8" x14ac:dyDescent="0.25">
      <c r="A1105" t="s">
        <v>83</v>
      </c>
      <c r="B1105" t="s">
        <v>84</v>
      </c>
      <c r="C1105" t="s">
        <v>196</v>
      </c>
      <c r="D1105" s="2">
        <v>10872</v>
      </c>
      <c r="E1105" s="1">
        <v>42405</v>
      </c>
      <c r="F1105" t="s">
        <v>127</v>
      </c>
      <c r="G1105">
        <v>228</v>
      </c>
      <c r="H1105" s="2"/>
    </row>
    <row r="1106" spans="1:8" x14ac:dyDescent="0.25">
      <c r="A1106" t="s">
        <v>83</v>
      </c>
      <c r="B1106" t="s">
        <v>84</v>
      </c>
      <c r="C1106" t="s">
        <v>196</v>
      </c>
      <c r="D1106" s="2">
        <v>10872</v>
      </c>
      <c r="E1106" s="1">
        <v>42405</v>
      </c>
      <c r="F1106" t="s">
        <v>43</v>
      </c>
      <c r="G1106">
        <v>936.7</v>
      </c>
      <c r="H1106" s="2"/>
    </row>
    <row r="1107" spans="1:8" x14ac:dyDescent="0.25">
      <c r="A1107" t="s">
        <v>83</v>
      </c>
      <c r="B1107" t="s">
        <v>84</v>
      </c>
      <c r="C1107" t="s">
        <v>196</v>
      </c>
      <c r="D1107" s="2">
        <v>10872</v>
      </c>
      <c r="E1107" s="1">
        <v>42405</v>
      </c>
      <c r="F1107" t="s">
        <v>99</v>
      </c>
      <c r="G1107">
        <v>473.81</v>
      </c>
      <c r="H1107" s="2"/>
    </row>
    <row r="1108" spans="1:8" x14ac:dyDescent="0.25">
      <c r="A1108" t="s">
        <v>83</v>
      </c>
      <c r="B1108" t="s">
        <v>84</v>
      </c>
      <c r="C1108" t="s">
        <v>196</v>
      </c>
      <c r="D1108" s="2">
        <v>10872</v>
      </c>
      <c r="E1108" s="1">
        <v>42405</v>
      </c>
      <c r="F1108" t="s">
        <v>121</v>
      </c>
      <c r="G1108">
        <v>419.95</v>
      </c>
      <c r="H1108" s="2"/>
    </row>
    <row r="1109" spans="1:8" x14ac:dyDescent="0.25">
      <c r="A1109" t="s">
        <v>135</v>
      </c>
      <c r="B1109" t="s">
        <v>136</v>
      </c>
      <c r="C1109" t="s">
        <v>199</v>
      </c>
      <c r="D1109" s="2">
        <v>10437</v>
      </c>
      <c r="E1109" s="1">
        <v>42405</v>
      </c>
      <c r="F1109" t="s">
        <v>126</v>
      </c>
      <c r="G1109">
        <v>393</v>
      </c>
      <c r="H1109" s="2"/>
    </row>
    <row r="1110" spans="1:8" x14ac:dyDescent="0.25">
      <c r="A1110" t="s">
        <v>92</v>
      </c>
      <c r="B1110" t="s">
        <v>93</v>
      </c>
      <c r="C1110" t="s">
        <v>191</v>
      </c>
      <c r="D1110" s="2">
        <v>10875</v>
      </c>
      <c r="E1110" s="1">
        <v>42406</v>
      </c>
      <c r="F1110" t="s">
        <v>13</v>
      </c>
      <c r="G1110">
        <v>230</v>
      </c>
      <c r="H1110" s="2"/>
    </row>
    <row r="1111" spans="1:8" x14ac:dyDescent="0.25">
      <c r="A1111" t="s">
        <v>92</v>
      </c>
      <c r="B1111" t="s">
        <v>93</v>
      </c>
      <c r="C1111" t="s">
        <v>191</v>
      </c>
      <c r="D1111" s="2">
        <v>10875</v>
      </c>
      <c r="E1111" s="1">
        <v>42406</v>
      </c>
      <c r="F1111" t="s">
        <v>80</v>
      </c>
      <c r="G1111">
        <v>179.55</v>
      </c>
      <c r="H1111" s="2"/>
    </row>
    <row r="1112" spans="1:8" x14ac:dyDescent="0.25">
      <c r="A1112" t="s">
        <v>92</v>
      </c>
      <c r="B1112" t="s">
        <v>93</v>
      </c>
      <c r="C1112" t="s">
        <v>191</v>
      </c>
      <c r="D1112" s="2">
        <v>10875</v>
      </c>
      <c r="E1112" s="1">
        <v>42406</v>
      </c>
      <c r="F1112" t="s">
        <v>46</v>
      </c>
      <c r="G1112">
        <v>300</v>
      </c>
      <c r="H1112" s="2"/>
    </row>
    <row r="1113" spans="1:8" x14ac:dyDescent="0.25">
      <c r="A1113" t="s">
        <v>83</v>
      </c>
      <c r="B1113" t="s">
        <v>84</v>
      </c>
      <c r="C1113" t="s">
        <v>196</v>
      </c>
      <c r="D1113" s="2">
        <v>10874</v>
      </c>
      <c r="E1113" s="1">
        <v>42406</v>
      </c>
      <c r="F1113" t="s">
        <v>8</v>
      </c>
      <c r="G1113">
        <v>310</v>
      </c>
      <c r="H1113" s="2"/>
    </row>
    <row r="1114" spans="1:8" x14ac:dyDescent="0.25">
      <c r="A1114" t="s">
        <v>166</v>
      </c>
      <c r="B1114" t="s">
        <v>12</v>
      </c>
      <c r="C1114" t="s">
        <v>185</v>
      </c>
      <c r="D1114" s="2">
        <v>10438</v>
      </c>
      <c r="E1114" s="1">
        <v>42406</v>
      </c>
      <c r="F1114" t="s">
        <v>13</v>
      </c>
      <c r="G1114">
        <v>87.6</v>
      </c>
      <c r="H1114" s="2"/>
    </row>
    <row r="1115" spans="1:8" x14ac:dyDescent="0.25">
      <c r="A1115" t="s">
        <v>166</v>
      </c>
      <c r="B1115" t="s">
        <v>12</v>
      </c>
      <c r="C1115" t="s">
        <v>185</v>
      </c>
      <c r="D1115" s="2">
        <v>10438</v>
      </c>
      <c r="E1115" s="1">
        <v>42406</v>
      </c>
      <c r="F1115" t="s">
        <v>172</v>
      </c>
      <c r="G1115">
        <v>179.2</v>
      </c>
      <c r="H1115" s="2"/>
    </row>
    <row r="1116" spans="1:8" x14ac:dyDescent="0.25">
      <c r="A1116" t="s">
        <v>166</v>
      </c>
      <c r="B1116" t="s">
        <v>12</v>
      </c>
      <c r="C1116" t="s">
        <v>185</v>
      </c>
      <c r="D1116" s="2">
        <v>10438</v>
      </c>
      <c r="E1116" s="1">
        <v>42406</v>
      </c>
      <c r="F1116" t="s">
        <v>73</v>
      </c>
      <c r="G1116">
        <v>187.2</v>
      </c>
      <c r="H1116" s="2"/>
    </row>
    <row r="1117" spans="1:8" x14ac:dyDescent="0.25">
      <c r="A1117" t="s">
        <v>143</v>
      </c>
      <c r="B1117" t="s">
        <v>136</v>
      </c>
      <c r="C1117" t="s">
        <v>191</v>
      </c>
      <c r="D1117" s="2">
        <v>10873</v>
      </c>
      <c r="E1117" s="1">
        <v>42406</v>
      </c>
      <c r="F1117" t="s">
        <v>63</v>
      </c>
      <c r="G1117">
        <v>200</v>
      </c>
      <c r="H1117" s="2"/>
    </row>
    <row r="1118" spans="1:8" x14ac:dyDescent="0.25">
      <c r="A1118" t="s">
        <v>143</v>
      </c>
      <c r="B1118" t="s">
        <v>136</v>
      </c>
      <c r="C1118" t="s">
        <v>191</v>
      </c>
      <c r="D1118" s="2">
        <v>10873</v>
      </c>
      <c r="E1118" s="1">
        <v>42406</v>
      </c>
      <c r="F1118" t="s">
        <v>103</v>
      </c>
      <c r="G1118">
        <v>136.80000000000001</v>
      </c>
      <c r="H1118" s="2"/>
    </row>
    <row r="1119" spans="1:8" x14ac:dyDescent="0.25">
      <c r="A1119" t="s">
        <v>52</v>
      </c>
      <c r="B1119" t="s">
        <v>53</v>
      </c>
      <c r="C1119" t="s">
        <v>197</v>
      </c>
      <c r="D1119" s="2">
        <v>10439</v>
      </c>
      <c r="E1119" s="1">
        <v>42407</v>
      </c>
      <c r="F1119" t="s">
        <v>59</v>
      </c>
      <c r="G1119">
        <v>456</v>
      </c>
      <c r="H1119" s="2"/>
    </row>
    <row r="1120" spans="1:8" x14ac:dyDescent="0.25">
      <c r="A1120" t="s">
        <v>52</v>
      </c>
      <c r="B1120" t="s">
        <v>53</v>
      </c>
      <c r="C1120" t="s">
        <v>197</v>
      </c>
      <c r="D1120" s="2">
        <v>10439</v>
      </c>
      <c r="E1120" s="1">
        <v>42407</v>
      </c>
      <c r="F1120" t="s">
        <v>60</v>
      </c>
      <c r="G1120">
        <v>222.4</v>
      </c>
      <c r="H1120" s="2"/>
    </row>
    <row r="1121" spans="1:8" x14ac:dyDescent="0.25">
      <c r="A1121" t="s">
        <v>52</v>
      </c>
      <c r="B1121" t="s">
        <v>53</v>
      </c>
      <c r="C1121" t="s">
        <v>197</v>
      </c>
      <c r="D1121" s="2">
        <v>10439</v>
      </c>
      <c r="E1121" s="1">
        <v>42407</v>
      </c>
      <c r="F1121" t="s">
        <v>99</v>
      </c>
      <c r="G1121">
        <v>159.6</v>
      </c>
      <c r="H1121" s="2"/>
    </row>
    <row r="1122" spans="1:8" x14ac:dyDescent="0.25">
      <c r="A1122" t="s">
        <v>52</v>
      </c>
      <c r="B1122" t="s">
        <v>53</v>
      </c>
      <c r="C1122" t="s">
        <v>197</v>
      </c>
      <c r="D1122" s="2">
        <v>10439</v>
      </c>
      <c r="E1122" s="1">
        <v>42407</v>
      </c>
      <c r="F1122" t="s">
        <v>163</v>
      </c>
      <c r="G1122">
        <v>240</v>
      </c>
      <c r="H1122" s="2"/>
    </row>
    <row r="1123" spans="1:8" x14ac:dyDescent="0.25">
      <c r="A1123" t="s">
        <v>28</v>
      </c>
      <c r="B1123" t="s">
        <v>29</v>
      </c>
      <c r="C1123" t="s">
        <v>198</v>
      </c>
      <c r="D1123" s="2">
        <v>10876</v>
      </c>
      <c r="E1123" s="1">
        <v>42409</v>
      </c>
      <c r="F1123" t="s">
        <v>39</v>
      </c>
      <c r="G1123">
        <v>252</v>
      </c>
      <c r="H1123" s="2"/>
    </row>
    <row r="1124" spans="1:8" x14ac:dyDescent="0.25">
      <c r="A1124" t="s">
        <v>28</v>
      </c>
      <c r="B1124" t="s">
        <v>29</v>
      </c>
      <c r="C1124" t="s">
        <v>198</v>
      </c>
      <c r="D1124" s="2">
        <v>10876</v>
      </c>
      <c r="E1124" s="1">
        <v>42409</v>
      </c>
      <c r="F1124" t="s">
        <v>99</v>
      </c>
      <c r="G1124">
        <v>665</v>
      </c>
      <c r="H1124" s="2"/>
    </row>
    <row r="1125" spans="1:8" x14ac:dyDescent="0.25">
      <c r="A1125" t="s">
        <v>69</v>
      </c>
      <c r="B1125" t="s">
        <v>17</v>
      </c>
      <c r="C1125" t="s">
        <v>7</v>
      </c>
      <c r="D1125" s="2">
        <v>10877</v>
      </c>
      <c r="E1125" s="1">
        <v>42409</v>
      </c>
      <c r="F1125" t="s">
        <v>60</v>
      </c>
      <c r="G1125">
        <v>392.63</v>
      </c>
      <c r="H1125" s="2"/>
    </row>
    <row r="1126" spans="1:8" x14ac:dyDescent="0.25">
      <c r="A1126" t="s">
        <v>69</v>
      </c>
      <c r="B1126" t="s">
        <v>17</v>
      </c>
      <c r="C1126" t="s">
        <v>7</v>
      </c>
      <c r="D1126" s="2">
        <v>10877</v>
      </c>
      <c r="E1126" s="1">
        <v>42409</v>
      </c>
      <c r="F1126" t="s">
        <v>68</v>
      </c>
      <c r="G1126">
        <v>1562.5</v>
      </c>
      <c r="H1126" s="2"/>
    </row>
    <row r="1127" spans="1:8" x14ac:dyDescent="0.25">
      <c r="A1127" t="s">
        <v>159</v>
      </c>
      <c r="B1127" t="s">
        <v>93</v>
      </c>
      <c r="C1127" t="s">
        <v>198</v>
      </c>
      <c r="D1127" s="2">
        <v>10880</v>
      </c>
      <c r="E1127" s="1">
        <v>42410</v>
      </c>
      <c r="F1127" t="s">
        <v>153</v>
      </c>
      <c r="G1127">
        <v>216</v>
      </c>
      <c r="H1127" s="2"/>
    </row>
    <row r="1128" spans="1:8" x14ac:dyDescent="0.25">
      <c r="A1128" t="s">
        <v>159</v>
      </c>
      <c r="B1128" t="s">
        <v>93</v>
      </c>
      <c r="C1128" t="s">
        <v>198</v>
      </c>
      <c r="D1128" s="2">
        <v>10880</v>
      </c>
      <c r="E1128" s="1">
        <v>42410</v>
      </c>
      <c r="F1128" t="s">
        <v>144</v>
      </c>
      <c r="G1128">
        <v>684</v>
      </c>
      <c r="H1128" s="2"/>
    </row>
    <row r="1129" spans="1:8" x14ac:dyDescent="0.25">
      <c r="A1129" t="s">
        <v>159</v>
      </c>
      <c r="B1129" t="s">
        <v>93</v>
      </c>
      <c r="C1129" t="s">
        <v>198</v>
      </c>
      <c r="D1129" s="2">
        <v>10880</v>
      </c>
      <c r="E1129" s="1">
        <v>42410</v>
      </c>
      <c r="F1129" t="s">
        <v>51</v>
      </c>
      <c r="G1129">
        <v>600</v>
      </c>
      <c r="H1129" s="2"/>
    </row>
    <row r="1130" spans="1:8" x14ac:dyDescent="0.25">
      <c r="A1130" t="s">
        <v>95</v>
      </c>
      <c r="B1130" t="s">
        <v>37</v>
      </c>
      <c r="C1130" t="s">
        <v>185</v>
      </c>
      <c r="D1130" s="2">
        <v>10441</v>
      </c>
      <c r="E1130" s="1">
        <v>42410</v>
      </c>
      <c r="F1130" t="s">
        <v>122</v>
      </c>
      <c r="G1130">
        <v>1755</v>
      </c>
      <c r="H1130" s="2"/>
    </row>
    <row r="1131" spans="1:8" x14ac:dyDescent="0.25">
      <c r="A1131" t="s">
        <v>11</v>
      </c>
      <c r="B1131" t="s">
        <v>12</v>
      </c>
      <c r="C1131" t="s">
        <v>191</v>
      </c>
      <c r="D1131" s="2">
        <v>10878</v>
      </c>
      <c r="E1131" s="1">
        <v>42410</v>
      </c>
      <c r="F1131" t="s">
        <v>156</v>
      </c>
      <c r="G1131">
        <v>1539</v>
      </c>
      <c r="H1131" s="2"/>
    </row>
    <row r="1132" spans="1:8" x14ac:dyDescent="0.25">
      <c r="A1132" t="s">
        <v>36</v>
      </c>
      <c r="B1132" t="s">
        <v>37</v>
      </c>
      <c r="C1132" t="s">
        <v>191</v>
      </c>
      <c r="D1132" s="2">
        <v>10440</v>
      </c>
      <c r="E1132" s="1">
        <v>42410</v>
      </c>
      <c r="F1132" t="s">
        <v>76</v>
      </c>
      <c r="G1132">
        <v>581.4</v>
      </c>
      <c r="H1132" s="2"/>
    </row>
    <row r="1133" spans="1:8" x14ac:dyDescent="0.25">
      <c r="A1133" t="s">
        <v>36</v>
      </c>
      <c r="B1133" t="s">
        <v>37</v>
      </c>
      <c r="C1133" t="s">
        <v>191</v>
      </c>
      <c r="D1133" s="2">
        <v>10440</v>
      </c>
      <c r="E1133" s="1">
        <v>42410</v>
      </c>
      <c r="F1133" t="s">
        <v>60</v>
      </c>
      <c r="G1133">
        <v>578.92999999999995</v>
      </c>
      <c r="H1133" s="2"/>
    </row>
    <row r="1134" spans="1:8" x14ac:dyDescent="0.25">
      <c r="A1134" t="s">
        <v>36</v>
      </c>
      <c r="B1134" t="s">
        <v>37</v>
      </c>
      <c r="C1134" t="s">
        <v>191</v>
      </c>
      <c r="D1134" s="2">
        <v>10440</v>
      </c>
      <c r="E1134" s="1">
        <v>42410</v>
      </c>
      <c r="F1134" t="s">
        <v>18</v>
      </c>
      <c r="G1134">
        <v>2019.6</v>
      </c>
      <c r="H1134" s="2"/>
    </row>
    <row r="1135" spans="1:8" x14ac:dyDescent="0.25">
      <c r="A1135" t="s">
        <v>36</v>
      </c>
      <c r="B1135" t="s">
        <v>37</v>
      </c>
      <c r="C1135" t="s">
        <v>191</v>
      </c>
      <c r="D1135" s="2">
        <v>10440</v>
      </c>
      <c r="E1135" s="1">
        <v>42410</v>
      </c>
      <c r="F1135" t="s">
        <v>144</v>
      </c>
      <c r="G1135">
        <v>1744.2</v>
      </c>
      <c r="H1135" s="2"/>
    </row>
    <row r="1136" spans="1:8" x14ac:dyDescent="0.25">
      <c r="A1136" t="s">
        <v>143</v>
      </c>
      <c r="B1136" t="s">
        <v>136</v>
      </c>
      <c r="C1136" t="s">
        <v>185</v>
      </c>
      <c r="D1136" s="2">
        <v>10879</v>
      </c>
      <c r="E1136" s="1">
        <v>42410</v>
      </c>
      <c r="F1136" t="s">
        <v>31</v>
      </c>
      <c r="G1136">
        <v>220.8</v>
      </c>
      <c r="H1136" s="2"/>
    </row>
    <row r="1137" spans="1:8" x14ac:dyDescent="0.25">
      <c r="A1137" t="s">
        <v>143</v>
      </c>
      <c r="B1137" t="s">
        <v>136</v>
      </c>
      <c r="C1137" t="s">
        <v>185</v>
      </c>
      <c r="D1137" s="2">
        <v>10879</v>
      </c>
      <c r="E1137" s="1">
        <v>42410</v>
      </c>
      <c r="F1137" t="s">
        <v>121</v>
      </c>
      <c r="G1137">
        <v>210.5</v>
      </c>
      <c r="H1137" s="2"/>
    </row>
    <row r="1138" spans="1:8" x14ac:dyDescent="0.25">
      <c r="A1138" t="s">
        <v>143</v>
      </c>
      <c r="B1138" t="s">
        <v>136</v>
      </c>
      <c r="C1138" t="s">
        <v>185</v>
      </c>
      <c r="D1138" s="2">
        <v>10879</v>
      </c>
      <c r="E1138" s="1">
        <v>42410</v>
      </c>
      <c r="F1138" t="s">
        <v>35</v>
      </c>
      <c r="G1138">
        <v>180</v>
      </c>
      <c r="H1138" s="2"/>
    </row>
    <row r="1139" spans="1:8" x14ac:dyDescent="0.25">
      <c r="A1139" t="s">
        <v>183</v>
      </c>
      <c r="B1139" t="s">
        <v>71</v>
      </c>
      <c r="C1139" t="s">
        <v>191</v>
      </c>
      <c r="D1139" s="2">
        <v>10881</v>
      </c>
      <c r="E1139" s="1">
        <v>42411</v>
      </c>
      <c r="F1139" t="s">
        <v>133</v>
      </c>
      <c r="G1139">
        <v>150</v>
      </c>
      <c r="H1139" s="2"/>
    </row>
    <row r="1140" spans="1:8" x14ac:dyDescent="0.25">
      <c r="A1140" t="s">
        <v>97</v>
      </c>
      <c r="B1140" t="s">
        <v>98</v>
      </c>
      <c r="C1140" t="s">
        <v>185</v>
      </c>
      <c r="D1140" s="2">
        <v>10442</v>
      </c>
      <c r="E1140" s="1">
        <v>42411</v>
      </c>
      <c r="F1140" t="s">
        <v>24</v>
      </c>
      <c r="G1140">
        <v>504</v>
      </c>
      <c r="H1140" s="2"/>
    </row>
    <row r="1141" spans="1:8" x14ac:dyDescent="0.25">
      <c r="A1141" t="s">
        <v>97</v>
      </c>
      <c r="B1141" t="s">
        <v>98</v>
      </c>
      <c r="C1141" t="s">
        <v>185</v>
      </c>
      <c r="D1141" s="2">
        <v>10442</v>
      </c>
      <c r="E1141" s="1">
        <v>42411</v>
      </c>
      <c r="F1141" t="s">
        <v>25</v>
      </c>
      <c r="G1141">
        <v>472</v>
      </c>
      <c r="H1141" s="2"/>
    </row>
    <row r="1142" spans="1:8" x14ac:dyDescent="0.25">
      <c r="A1142" t="s">
        <v>97</v>
      </c>
      <c r="B1142" t="s">
        <v>98</v>
      </c>
      <c r="C1142" t="s">
        <v>185</v>
      </c>
      <c r="D1142" s="2">
        <v>10442</v>
      </c>
      <c r="E1142" s="1">
        <v>42411</v>
      </c>
      <c r="F1142" t="s">
        <v>157</v>
      </c>
      <c r="G1142">
        <v>816</v>
      </c>
      <c r="H1142" s="2"/>
    </row>
    <row r="1143" spans="1:8" x14ac:dyDescent="0.25">
      <c r="A1143" t="s">
        <v>36</v>
      </c>
      <c r="B1143" t="s">
        <v>37</v>
      </c>
      <c r="C1143" t="s">
        <v>191</v>
      </c>
      <c r="D1143" s="2">
        <v>10882</v>
      </c>
      <c r="E1143" s="1">
        <v>42411</v>
      </c>
      <c r="F1143" t="s">
        <v>96</v>
      </c>
      <c r="G1143">
        <v>350</v>
      </c>
      <c r="H1143" s="2"/>
    </row>
    <row r="1144" spans="1:8" x14ac:dyDescent="0.25">
      <c r="A1144" t="s">
        <v>36</v>
      </c>
      <c r="B1144" t="s">
        <v>37</v>
      </c>
      <c r="C1144" t="s">
        <v>191</v>
      </c>
      <c r="D1144" s="2">
        <v>10882</v>
      </c>
      <c r="E1144" s="1">
        <v>42411</v>
      </c>
      <c r="F1144" t="s">
        <v>46</v>
      </c>
      <c r="G1144">
        <v>340</v>
      </c>
      <c r="H1144" s="2"/>
    </row>
    <row r="1145" spans="1:8" x14ac:dyDescent="0.25">
      <c r="A1145" t="s">
        <v>36</v>
      </c>
      <c r="B1145" t="s">
        <v>37</v>
      </c>
      <c r="C1145" t="s">
        <v>191</v>
      </c>
      <c r="D1145" s="2">
        <v>10882</v>
      </c>
      <c r="E1145" s="1">
        <v>42411</v>
      </c>
      <c r="F1145" t="s">
        <v>25</v>
      </c>
      <c r="G1145">
        <v>202.64</v>
      </c>
      <c r="H1145" s="2"/>
    </row>
    <row r="1146" spans="1:8" x14ac:dyDescent="0.25">
      <c r="A1146" t="s">
        <v>92</v>
      </c>
      <c r="B1146" t="s">
        <v>93</v>
      </c>
      <c r="C1146" t="s">
        <v>185</v>
      </c>
      <c r="D1146" s="2">
        <v>10444</v>
      </c>
      <c r="E1146" s="1">
        <v>42412</v>
      </c>
      <c r="F1146" t="s">
        <v>109</v>
      </c>
      <c r="G1146">
        <v>312</v>
      </c>
      <c r="H1146" s="2"/>
    </row>
    <row r="1147" spans="1:8" x14ac:dyDescent="0.25">
      <c r="A1147" t="s">
        <v>92</v>
      </c>
      <c r="B1147" t="s">
        <v>93</v>
      </c>
      <c r="C1147" t="s">
        <v>185</v>
      </c>
      <c r="D1147" s="2">
        <v>10444</v>
      </c>
      <c r="E1147" s="1">
        <v>42412</v>
      </c>
      <c r="F1147" t="s">
        <v>9</v>
      </c>
      <c r="G1147">
        <v>373.5</v>
      </c>
      <c r="H1147" s="2"/>
    </row>
    <row r="1148" spans="1:8" x14ac:dyDescent="0.25">
      <c r="A1148" t="s">
        <v>92</v>
      </c>
      <c r="B1148" t="s">
        <v>93</v>
      </c>
      <c r="C1148" t="s">
        <v>185</v>
      </c>
      <c r="D1148" s="2">
        <v>10444</v>
      </c>
      <c r="E1148" s="1">
        <v>42412</v>
      </c>
      <c r="F1148" t="s">
        <v>42</v>
      </c>
      <c r="G1148">
        <v>115.2</v>
      </c>
      <c r="H1148" s="2"/>
    </row>
    <row r="1149" spans="1:8" x14ac:dyDescent="0.25">
      <c r="A1149" t="s">
        <v>92</v>
      </c>
      <c r="B1149" t="s">
        <v>93</v>
      </c>
      <c r="C1149" t="s">
        <v>185</v>
      </c>
      <c r="D1149" s="2">
        <v>10444</v>
      </c>
      <c r="E1149" s="1">
        <v>42412</v>
      </c>
      <c r="F1149" t="s">
        <v>22</v>
      </c>
      <c r="G1149">
        <v>231</v>
      </c>
      <c r="H1149" s="2"/>
    </row>
    <row r="1150" spans="1:8" x14ac:dyDescent="0.25">
      <c r="A1150" t="s">
        <v>115</v>
      </c>
      <c r="B1150" t="s">
        <v>37</v>
      </c>
      <c r="C1150" t="s">
        <v>191</v>
      </c>
      <c r="D1150" s="2">
        <v>10884</v>
      </c>
      <c r="E1150" s="1">
        <v>42412</v>
      </c>
      <c r="F1150" t="s">
        <v>63</v>
      </c>
      <c r="G1150">
        <v>380</v>
      </c>
      <c r="H1150" s="2"/>
    </row>
    <row r="1151" spans="1:8" x14ac:dyDescent="0.25">
      <c r="A1151" t="s">
        <v>115</v>
      </c>
      <c r="B1151" t="s">
        <v>37</v>
      </c>
      <c r="C1151" t="s">
        <v>191</v>
      </c>
      <c r="D1151" s="2">
        <v>10884</v>
      </c>
      <c r="E1151" s="1">
        <v>42412</v>
      </c>
      <c r="F1151" t="s">
        <v>55</v>
      </c>
      <c r="G1151">
        <v>758.1</v>
      </c>
      <c r="H1151" s="2"/>
    </row>
    <row r="1152" spans="1:8" x14ac:dyDescent="0.25">
      <c r="A1152" t="s">
        <v>115</v>
      </c>
      <c r="B1152" t="s">
        <v>37</v>
      </c>
      <c r="C1152" t="s">
        <v>191</v>
      </c>
      <c r="D1152" s="2">
        <v>10884</v>
      </c>
      <c r="E1152" s="1">
        <v>42412</v>
      </c>
      <c r="F1152" t="s">
        <v>121</v>
      </c>
      <c r="G1152">
        <v>239.97</v>
      </c>
      <c r="H1152" s="2"/>
    </row>
    <row r="1153" spans="1:8" x14ac:dyDescent="0.25">
      <c r="A1153" t="s">
        <v>81</v>
      </c>
      <c r="B1153" t="s">
        <v>37</v>
      </c>
      <c r="C1153" t="s">
        <v>199</v>
      </c>
      <c r="D1153" s="2">
        <v>10883</v>
      </c>
      <c r="E1153" s="1">
        <v>42412</v>
      </c>
      <c r="F1153" t="s">
        <v>66</v>
      </c>
      <c r="G1153">
        <v>36</v>
      </c>
      <c r="H1153" s="2"/>
    </row>
    <row r="1154" spans="1:8" x14ac:dyDescent="0.25">
      <c r="A1154" t="s">
        <v>20</v>
      </c>
      <c r="B1154" t="s">
        <v>21</v>
      </c>
      <c r="C1154" t="s">
        <v>199</v>
      </c>
      <c r="D1154" s="2">
        <v>10443</v>
      </c>
      <c r="E1154" s="1">
        <v>42412</v>
      </c>
      <c r="F1154" t="s">
        <v>24</v>
      </c>
      <c r="G1154">
        <v>80.64</v>
      </c>
      <c r="H1154" s="2"/>
    </row>
    <row r="1155" spans="1:8" x14ac:dyDescent="0.25">
      <c r="A1155" t="s">
        <v>20</v>
      </c>
      <c r="B1155" t="s">
        <v>21</v>
      </c>
      <c r="C1155" t="s">
        <v>199</v>
      </c>
      <c r="D1155" s="2">
        <v>10443</v>
      </c>
      <c r="E1155" s="1">
        <v>42412</v>
      </c>
      <c r="F1155" t="s">
        <v>103</v>
      </c>
      <c r="G1155">
        <v>436.8</v>
      </c>
      <c r="H1155" s="2"/>
    </row>
    <row r="1156" spans="1:8" x14ac:dyDescent="0.25">
      <c r="A1156" t="s">
        <v>161</v>
      </c>
      <c r="B1156" t="s">
        <v>162</v>
      </c>
      <c r="C1156" t="s">
        <v>197</v>
      </c>
      <c r="D1156" s="2">
        <v>10885</v>
      </c>
      <c r="E1156" s="1">
        <v>42412</v>
      </c>
      <c r="F1156" t="s">
        <v>76</v>
      </c>
      <c r="G1156">
        <v>380</v>
      </c>
      <c r="H1156" s="2"/>
    </row>
    <row r="1157" spans="1:8" x14ac:dyDescent="0.25">
      <c r="A1157" t="s">
        <v>161</v>
      </c>
      <c r="B1157" t="s">
        <v>162</v>
      </c>
      <c r="C1157" t="s">
        <v>197</v>
      </c>
      <c r="D1157" s="2">
        <v>10885</v>
      </c>
      <c r="E1157" s="1">
        <v>42412</v>
      </c>
      <c r="F1157" t="s">
        <v>66</v>
      </c>
      <c r="G1157">
        <v>54</v>
      </c>
      <c r="H1157" s="2"/>
    </row>
    <row r="1158" spans="1:8" x14ac:dyDescent="0.25">
      <c r="A1158" t="s">
        <v>161</v>
      </c>
      <c r="B1158" t="s">
        <v>162</v>
      </c>
      <c r="C1158" t="s">
        <v>197</v>
      </c>
      <c r="D1158" s="2">
        <v>10885</v>
      </c>
      <c r="E1158" s="1">
        <v>42412</v>
      </c>
      <c r="F1158" t="s">
        <v>51</v>
      </c>
      <c r="G1158">
        <v>450</v>
      </c>
      <c r="H1158" s="2"/>
    </row>
    <row r="1159" spans="1:8" x14ac:dyDescent="0.25">
      <c r="A1159" t="s">
        <v>161</v>
      </c>
      <c r="B1159" t="s">
        <v>162</v>
      </c>
      <c r="C1159" t="s">
        <v>197</v>
      </c>
      <c r="D1159" s="2">
        <v>10885</v>
      </c>
      <c r="E1159" s="1">
        <v>42412</v>
      </c>
      <c r="F1159" t="s">
        <v>86</v>
      </c>
      <c r="G1159">
        <v>325</v>
      </c>
      <c r="H1159" s="2"/>
    </row>
    <row r="1160" spans="1:8" x14ac:dyDescent="0.25">
      <c r="A1160" t="s">
        <v>92</v>
      </c>
      <c r="B1160" t="s">
        <v>93</v>
      </c>
      <c r="C1160" t="s">
        <v>185</v>
      </c>
      <c r="D1160" s="2">
        <v>10445</v>
      </c>
      <c r="E1160" s="1">
        <v>42413</v>
      </c>
      <c r="F1160" t="s">
        <v>104</v>
      </c>
      <c r="G1160">
        <v>86.4</v>
      </c>
      <c r="H1160" s="2"/>
    </row>
    <row r="1161" spans="1:8" x14ac:dyDescent="0.25">
      <c r="A1161" t="s">
        <v>92</v>
      </c>
      <c r="B1161" t="s">
        <v>93</v>
      </c>
      <c r="C1161" t="s">
        <v>185</v>
      </c>
      <c r="D1161" s="2">
        <v>10445</v>
      </c>
      <c r="E1161" s="1">
        <v>42413</v>
      </c>
      <c r="F1161" t="s">
        <v>25</v>
      </c>
      <c r="G1161">
        <v>88.5</v>
      </c>
      <c r="H1161" s="2"/>
    </row>
    <row r="1162" spans="1:8" x14ac:dyDescent="0.25">
      <c r="A1162" t="s">
        <v>106</v>
      </c>
      <c r="B1162" t="s">
        <v>84</v>
      </c>
      <c r="C1162" t="s">
        <v>199</v>
      </c>
      <c r="D1162" s="2">
        <v>10887</v>
      </c>
      <c r="E1162" s="1">
        <v>42413</v>
      </c>
      <c r="F1162" t="s">
        <v>154</v>
      </c>
      <c r="G1162">
        <v>70</v>
      </c>
      <c r="H1162" s="2"/>
    </row>
    <row r="1163" spans="1:8" x14ac:dyDescent="0.25">
      <c r="A1163" t="s">
        <v>26</v>
      </c>
      <c r="B1163" t="s">
        <v>17</v>
      </c>
      <c r="C1163" t="s">
        <v>7</v>
      </c>
      <c r="D1163" s="2">
        <v>10886</v>
      </c>
      <c r="E1163" s="1">
        <v>42413</v>
      </c>
      <c r="F1163" t="s">
        <v>8</v>
      </c>
      <c r="G1163">
        <v>2170</v>
      </c>
      <c r="H1163" s="2"/>
    </row>
    <row r="1164" spans="1:8" x14ac:dyDescent="0.25">
      <c r="A1164" t="s">
        <v>26</v>
      </c>
      <c r="B1164" t="s">
        <v>17</v>
      </c>
      <c r="C1164" t="s">
        <v>7</v>
      </c>
      <c r="D1164" s="2">
        <v>10886</v>
      </c>
      <c r="E1164" s="1">
        <v>42413</v>
      </c>
      <c r="F1164" t="s">
        <v>89</v>
      </c>
      <c r="G1164">
        <v>437.5</v>
      </c>
      <c r="H1164" s="2"/>
    </row>
    <row r="1165" spans="1:8" x14ac:dyDescent="0.25">
      <c r="A1165" t="s">
        <v>26</v>
      </c>
      <c r="B1165" t="s">
        <v>17</v>
      </c>
      <c r="C1165" t="s">
        <v>7</v>
      </c>
      <c r="D1165" s="2">
        <v>10886</v>
      </c>
      <c r="E1165" s="1">
        <v>42413</v>
      </c>
      <c r="F1165" t="s">
        <v>86</v>
      </c>
      <c r="G1165">
        <v>520</v>
      </c>
      <c r="H1165" s="2"/>
    </row>
    <row r="1166" spans="1:8" x14ac:dyDescent="0.25">
      <c r="A1166" t="s">
        <v>69</v>
      </c>
      <c r="B1166" t="s">
        <v>17</v>
      </c>
      <c r="C1166" t="s">
        <v>191</v>
      </c>
      <c r="D1166" s="2">
        <v>10447</v>
      </c>
      <c r="E1166" s="1">
        <v>42414</v>
      </c>
      <c r="F1166" t="s">
        <v>13</v>
      </c>
      <c r="G1166">
        <v>292</v>
      </c>
      <c r="H1166" s="2"/>
    </row>
    <row r="1167" spans="1:8" x14ac:dyDescent="0.25">
      <c r="A1167" t="s">
        <v>69</v>
      </c>
      <c r="B1167" t="s">
        <v>17</v>
      </c>
      <c r="C1167" t="s">
        <v>191</v>
      </c>
      <c r="D1167" s="2">
        <v>10447</v>
      </c>
      <c r="E1167" s="1">
        <v>42414</v>
      </c>
      <c r="F1167" t="s">
        <v>121</v>
      </c>
      <c r="G1167">
        <v>588</v>
      </c>
      <c r="H1167" s="2"/>
    </row>
    <row r="1168" spans="1:8" x14ac:dyDescent="0.25">
      <c r="A1168" t="s">
        <v>69</v>
      </c>
      <c r="B1168" t="s">
        <v>17</v>
      </c>
      <c r="C1168" t="s">
        <v>191</v>
      </c>
      <c r="D1168" s="2">
        <v>10447</v>
      </c>
      <c r="E1168" s="1">
        <v>42414</v>
      </c>
      <c r="F1168" t="s">
        <v>48</v>
      </c>
      <c r="G1168">
        <v>34.4</v>
      </c>
      <c r="H1168" s="2"/>
    </row>
    <row r="1169" spans="1:8" x14ac:dyDescent="0.25">
      <c r="A1169" t="s">
        <v>166</v>
      </c>
      <c r="B1169" t="s">
        <v>12</v>
      </c>
      <c r="C1169" t="s">
        <v>197</v>
      </c>
      <c r="D1169" s="2">
        <v>10446</v>
      </c>
      <c r="E1169" s="1">
        <v>42414</v>
      </c>
      <c r="F1169" t="s">
        <v>13</v>
      </c>
      <c r="G1169">
        <v>78.84</v>
      </c>
      <c r="H1169" s="2"/>
    </row>
    <row r="1170" spans="1:8" x14ac:dyDescent="0.25">
      <c r="A1170" t="s">
        <v>166</v>
      </c>
      <c r="B1170" t="s">
        <v>12</v>
      </c>
      <c r="C1170" t="s">
        <v>197</v>
      </c>
      <c r="D1170" s="2">
        <v>10446</v>
      </c>
      <c r="E1170" s="1">
        <v>42414</v>
      </c>
      <c r="F1170" t="s">
        <v>66</v>
      </c>
      <c r="G1170">
        <v>64.8</v>
      </c>
      <c r="H1170" s="2"/>
    </row>
    <row r="1171" spans="1:8" x14ac:dyDescent="0.25">
      <c r="A1171" t="s">
        <v>166</v>
      </c>
      <c r="B1171" t="s">
        <v>12</v>
      </c>
      <c r="C1171" t="s">
        <v>197</v>
      </c>
      <c r="D1171" s="2">
        <v>10446</v>
      </c>
      <c r="E1171" s="1">
        <v>42414</v>
      </c>
      <c r="F1171" t="s">
        <v>89</v>
      </c>
      <c r="G1171">
        <v>27</v>
      </c>
      <c r="H1171" s="2"/>
    </row>
    <row r="1172" spans="1:8" x14ac:dyDescent="0.25">
      <c r="A1172" t="s">
        <v>166</v>
      </c>
      <c r="B1172" t="s">
        <v>12</v>
      </c>
      <c r="C1172" t="s">
        <v>197</v>
      </c>
      <c r="D1172" s="2">
        <v>10446</v>
      </c>
      <c r="E1172" s="1">
        <v>42414</v>
      </c>
      <c r="F1172" t="s">
        <v>118</v>
      </c>
      <c r="G1172">
        <v>75.599999999999994</v>
      </c>
      <c r="H1172" s="2"/>
    </row>
    <row r="1173" spans="1:8" x14ac:dyDescent="0.25">
      <c r="A1173" t="s">
        <v>160</v>
      </c>
      <c r="B1173" t="s">
        <v>29</v>
      </c>
      <c r="C1173" t="s">
        <v>198</v>
      </c>
      <c r="D1173" s="2">
        <v>10890</v>
      </c>
      <c r="E1173" s="1">
        <v>42416</v>
      </c>
      <c r="F1173" t="s">
        <v>109</v>
      </c>
      <c r="G1173">
        <v>585</v>
      </c>
      <c r="H1173" s="2"/>
    </row>
    <row r="1174" spans="1:8" x14ac:dyDescent="0.25">
      <c r="A1174" t="s">
        <v>160</v>
      </c>
      <c r="B1174" t="s">
        <v>29</v>
      </c>
      <c r="C1174" t="s">
        <v>198</v>
      </c>
      <c r="D1174" s="2">
        <v>10890</v>
      </c>
      <c r="E1174" s="1">
        <v>42416</v>
      </c>
      <c r="F1174" t="s">
        <v>172</v>
      </c>
      <c r="G1174">
        <v>140</v>
      </c>
      <c r="H1174" s="2"/>
    </row>
    <row r="1175" spans="1:8" x14ac:dyDescent="0.25">
      <c r="A1175" t="s">
        <v>160</v>
      </c>
      <c r="B1175" t="s">
        <v>29</v>
      </c>
      <c r="C1175" t="s">
        <v>198</v>
      </c>
      <c r="D1175" s="2">
        <v>10890</v>
      </c>
      <c r="E1175" s="1">
        <v>42416</v>
      </c>
      <c r="F1175" t="s">
        <v>22</v>
      </c>
      <c r="G1175">
        <v>135.1</v>
      </c>
      <c r="H1175" s="2"/>
    </row>
    <row r="1176" spans="1:8" x14ac:dyDescent="0.25">
      <c r="A1176" t="s">
        <v>83</v>
      </c>
      <c r="B1176" t="s">
        <v>84</v>
      </c>
      <c r="C1176" t="s">
        <v>7</v>
      </c>
      <c r="D1176" s="2">
        <v>10888</v>
      </c>
      <c r="E1176" s="1">
        <v>42416</v>
      </c>
      <c r="F1176" t="s">
        <v>76</v>
      </c>
      <c r="G1176">
        <v>380</v>
      </c>
      <c r="H1176" s="2"/>
    </row>
    <row r="1177" spans="1:8" x14ac:dyDescent="0.25">
      <c r="A1177" t="s">
        <v>83</v>
      </c>
      <c r="B1177" t="s">
        <v>84</v>
      </c>
      <c r="C1177" t="s">
        <v>7</v>
      </c>
      <c r="D1177" s="2">
        <v>10888</v>
      </c>
      <c r="E1177" s="1">
        <v>42416</v>
      </c>
      <c r="F1177" t="s">
        <v>50</v>
      </c>
      <c r="G1177">
        <v>225</v>
      </c>
      <c r="H1177" s="2"/>
    </row>
    <row r="1178" spans="1:8" x14ac:dyDescent="0.25">
      <c r="A1178" t="s">
        <v>117</v>
      </c>
      <c r="B1178" t="s">
        <v>37</v>
      </c>
      <c r="C1178" t="s">
        <v>200</v>
      </c>
      <c r="D1178" s="2">
        <v>10889</v>
      </c>
      <c r="E1178" s="1">
        <v>42416</v>
      </c>
      <c r="F1178" t="s">
        <v>24</v>
      </c>
      <c r="G1178">
        <v>840</v>
      </c>
      <c r="H1178" s="2"/>
    </row>
    <row r="1179" spans="1:8" x14ac:dyDescent="0.25">
      <c r="A1179" t="s">
        <v>117</v>
      </c>
      <c r="B1179" t="s">
        <v>37</v>
      </c>
      <c r="C1179" t="s">
        <v>200</v>
      </c>
      <c r="D1179" s="2">
        <v>10889</v>
      </c>
      <c r="E1179" s="1">
        <v>42416</v>
      </c>
      <c r="F1179" t="s">
        <v>27</v>
      </c>
      <c r="G1179">
        <v>10540</v>
      </c>
      <c r="H1179" s="2"/>
    </row>
    <row r="1180" spans="1:8" x14ac:dyDescent="0.25">
      <c r="A1180" t="s">
        <v>175</v>
      </c>
      <c r="B1180" t="s">
        <v>12</v>
      </c>
      <c r="C1180" t="s">
        <v>198</v>
      </c>
      <c r="D1180" s="2">
        <v>10891</v>
      </c>
      <c r="E1180" s="1">
        <v>42417</v>
      </c>
      <c r="F1180" t="s">
        <v>19</v>
      </c>
      <c r="G1180">
        <v>368.93</v>
      </c>
      <c r="H1180" s="2"/>
    </row>
    <row r="1181" spans="1:8" x14ac:dyDescent="0.25">
      <c r="A1181" t="s">
        <v>188</v>
      </c>
      <c r="B1181" t="s">
        <v>162</v>
      </c>
      <c r="C1181" t="s">
        <v>191</v>
      </c>
      <c r="D1181" s="2">
        <v>10892</v>
      </c>
      <c r="E1181" s="1">
        <v>42417</v>
      </c>
      <c r="F1181" t="s">
        <v>47</v>
      </c>
      <c r="G1181">
        <v>2090</v>
      </c>
      <c r="H1181" s="2"/>
    </row>
    <row r="1182" spans="1:8" x14ac:dyDescent="0.25">
      <c r="A1182" t="s">
        <v>70</v>
      </c>
      <c r="B1182" t="s">
        <v>71</v>
      </c>
      <c r="C1182" t="s">
        <v>191</v>
      </c>
      <c r="D1182" s="2">
        <v>10448</v>
      </c>
      <c r="E1182" s="1">
        <v>42417</v>
      </c>
      <c r="F1182" t="s">
        <v>9</v>
      </c>
      <c r="G1182">
        <v>149.4</v>
      </c>
      <c r="H1182" s="2"/>
    </row>
    <row r="1183" spans="1:8" x14ac:dyDescent="0.25">
      <c r="A1183" t="s">
        <v>70</v>
      </c>
      <c r="B1183" t="s">
        <v>71</v>
      </c>
      <c r="C1183" t="s">
        <v>191</v>
      </c>
      <c r="D1183" s="2">
        <v>10448</v>
      </c>
      <c r="E1183" s="1">
        <v>42417</v>
      </c>
      <c r="F1183" t="s">
        <v>31</v>
      </c>
      <c r="G1183">
        <v>294</v>
      </c>
      <c r="H1183" s="2"/>
    </row>
    <row r="1184" spans="1:8" x14ac:dyDescent="0.25">
      <c r="A1184" t="s">
        <v>174</v>
      </c>
      <c r="B1184" t="s">
        <v>29</v>
      </c>
      <c r="C1184" t="s">
        <v>185</v>
      </c>
      <c r="D1184" s="2">
        <v>10449</v>
      </c>
      <c r="E1184" s="1">
        <v>42418</v>
      </c>
      <c r="F1184" t="s">
        <v>8</v>
      </c>
      <c r="G1184">
        <v>347.2</v>
      </c>
      <c r="H1184" s="2"/>
    </row>
    <row r="1185" spans="1:8" x14ac:dyDescent="0.25">
      <c r="A1185" t="s">
        <v>174</v>
      </c>
      <c r="B1185" t="s">
        <v>29</v>
      </c>
      <c r="C1185" t="s">
        <v>185</v>
      </c>
      <c r="D1185" s="2">
        <v>10449</v>
      </c>
      <c r="E1185" s="1">
        <v>42418</v>
      </c>
      <c r="F1185" t="s">
        <v>118</v>
      </c>
      <c r="G1185">
        <v>112</v>
      </c>
      <c r="H1185" s="2"/>
    </row>
    <row r="1186" spans="1:8" x14ac:dyDescent="0.25">
      <c r="A1186" t="s">
        <v>174</v>
      </c>
      <c r="B1186" t="s">
        <v>29</v>
      </c>
      <c r="C1186" t="s">
        <v>185</v>
      </c>
      <c r="D1186" s="2">
        <v>10449</v>
      </c>
      <c r="E1186" s="1">
        <v>42418</v>
      </c>
      <c r="F1186" t="s">
        <v>43</v>
      </c>
      <c r="G1186">
        <v>1379</v>
      </c>
      <c r="H1186" s="2"/>
    </row>
    <row r="1187" spans="1:8" x14ac:dyDescent="0.25">
      <c r="A1187" t="s">
        <v>97</v>
      </c>
      <c r="B1187" t="s">
        <v>98</v>
      </c>
      <c r="C1187" t="s">
        <v>185</v>
      </c>
      <c r="D1187" s="2">
        <v>10895</v>
      </c>
      <c r="E1187" s="1">
        <v>42418</v>
      </c>
      <c r="F1187" t="s">
        <v>66</v>
      </c>
      <c r="G1187">
        <v>495</v>
      </c>
      <c r="H1187" s="2"/>
    </row>
    <row r="1188" spans="1:8" x14ac:dyDescent="0.25">
      <c r="A1188" t="s">
        <v>97</v>
      </c>
      <c r="B1188" t="s">
        <v>98</v>
      </c>
      <c r="C1188" t="s">
        <v>185</v>
      </c>
      <c r="D1188" s="2">
        <v>10895</v>
      </c>
      <c r="E1188" s="1">
        <v>42418</v>
      </c>
      <c r="F1188" t="s">
        <v>104</v>
      </c>
      <c r="G1188">
        <v>810</v>
      </c>
      <c r="H1188" s="2"/>
    </row>
    <row r="1189" spans="1:8" x14ac:dyDescent="0.25">
      <c r="A1189" t="s">
        <v>97</v>
      </c>
      <c r="B1189" t="s">
        <v>98</v>
      </c>
      <c r="C1189" t="s">
        <v>185</v>
      </c>
      <c r="D1189" s="2">
        <v>10895</v>
      </c>
      <c r="E1189" s="1">
        <v>42418</v>
      </c>
      <c r="F1189" t="s">
        <v>31</v>
      </c>
      <c r="G1189">
        <v>1674.4</v>
      </c>
      <c r="H1189" s="2"/>
    </row>
    <row r="1190" spans="1:8" x14ac:dyDescent="0.25">
      <c r="A1190" t="s">
        <v>97</v>
      </c>
      <c r="B1190" t="s">
        <v>98</v>
      </c>
      <c r="C1190" t="s">
        <v>185</v>
      </c>
      <c r="D1190" s="2">
        <v>10895</v>
      </c>
      <c r="E1190" s="1">
        <v>42418</v>
      </c>
      <c r="F1190" t="s">
        <v>10</v>
      </c>
      <c r="G1190">
        <v>3400</v>
      </c>
      <c r="H1190" s="2"/>
    </row>
    <row r="1191" spans="1:8" x14ac:dyDescent="0.25">
      <c r="A1191" t="s">
        <v>23</v>
      </c>
      <c r="B1191" t="s">
        <v>12</v>
      </c>
      <c r="C1191" t="s">
        <v>200</v>
      </c>
      <c r="D1191" s="2">
        <v>10893</v>
      </c>
      <c r="E1191" s="1">
        <v>42418</v>
      </c>
      <c r="F1191" t="s">
        <v>108</v>
      </c>
      <c r="G1191">
        <v>1200</v>
      </c>
      <c r="H1191" s="2"/>
    </row>
    <row r="1192" spans="1:8" x14ac:dyDescent="0.25">
      <c r="A1192" t="s">
        <v>23</v>
      </c>
      <c r="B1192" t="s">
        <v>12</v>
      </c>
      <c r="C1192" t="s">
        <v>200</v>
      </c>
      <c r="D1192" s="2">
        <v>10893</v>
      </c>
      <c r="E1192" s="1">
        <v>42418</v>
      </c>
      <c r="F1192" t="s">
        <v>66</v>
      </c>
      <c r="G1192">
        <v>45</v>
      </c>
      <c r="H1192" s="2"/>
    </row>
    <row r="1193" spans="1:8" x14ac:dyDescent="0.25">
      <c r="A1193" t="s">
        <v>23</v>
      </c>
      <c r="B1193" t="s">
        <v>12</v>
      </c>
      <c r="C1193" t="s">
        <v>200</v>
      </c>
      <c r="D1193" s="2">
        <v>10893</v>
      </c>
      <c r="E1193" s="1">
        <v>42418</v>
      </c>
      <c r="F1193" t="s">
        <v>18</v>
      </c>
      <c r="G1193">
        <v>2970.96</v>
      </c>
      <c r="H1193" s="2"/>
    </row>
    <row r="1194" spans="1:8" x14ac:dyDescent="0.25">
      <c r="A1194" t="s">
        <v>23</v>
      </c>
      <c r="B1194" t="s">
        <v>12</v>
      </c>
      <c r="C1194" t="s">
        <v>200</v>
      </c>
      <c r="D1194" s="2">
        <v>10893</v>
      </c>
      <c r="E1194" s="1">
        <v>42418</v>
      </c>
      <c r="F1194" t="s">
        <v>19</v>
      </c>
      <c r="G1194">
        <v>906.15</v>
      </c>
      <c r="H1194" s="2"/>
    </row>
    <row r="1195" spans="1:8" x14ac:dyDescent="0.25">
      <c r="A1195" t="s">
        <v>23</v>
      </c>
      <c r="B1195" t="s">
        <v>12</v>
      </c>
      <c r="C1195" t="s">
        <v>200</v>
      </c>
      <c r="D1195" s="2">
        <v>10893</v>
      </c>
      <c r="E1195" s="1">
        <v>42418</v>
      </c>
      <c r="F1195" t="s">
        <v>30</v>
      </c>
      <c r="G1195">
        <v>380</v>
      </c>
      <c r="H1195" s="2"/>
    </row>
    <row r="1196" spans="1:8" x14ac:dyDescent="0.25">
      <c r="A1196" t="s">
        <v>36</v>
      </c>
      <c r="B1196" t="s">
        <v>37</v>
      </c>
      <c r="C1196" t="s">
        <v>7</v>
      </c>
      <c r="D1196" s="2">
        <v>10894</v>
      </c>
      <c r="E1196" s="1">
        <v>42418</v>
      </c>
      <c r="F1196" t="s">
        <v>87</v>
      </c>
      <c r="G1196">
        <v>159.6</v>
      </c>
      <c r="H1196" s="2"/>
    </row>
    <row r="1197" spans="1:8" x14ac:dyDescent="0.25">
      <c r="A1197" t="s">
        <v>36</v>
      </c>
      <c r="B1197" t="s">
        <v>37</v>
      </c>
      <c r="C1197" t="s">
        <v>7</v>
      </c>
      <c r="D1197" s="2">
        <v>10894</v>
      </c>
      <c r="E1197" s="1">
        <v>42418</v>
      </c>
      <c r="F1197" t="s">
        <v>58</v>
      </c>
      <c r="G1197">
        <v>1710</v>
      </c>
      <c r="H1197" s="2"/>
    </row>
    <row r="1198" spans="1:8" x14ac:dyDescent="0.25">
      <c r="A1198" t="s">
        <v>36</v>
      </c>
      <c r="B1198" t="s">
        <v>37</v>
      </c>
      <c r="C1198" t="s">
        <v>7</v>
      </c>
      <c r="D1198" s="2">
        <v>10894</v>
      </c>
      <c r="E1198" s="1">
        <v>42418</v>
      </c>
      <c r="F1198" t="s">
        <v>14</v>
      </c>
      <c r="G1198">
        <v>883.5</v>
      </c>
      <c r="H1198" s="2"/>
    </row>
    <row r="1199" spans="1:8" x14ac:dyDescent="0.25">
      <c r="A1199" t="s">
        <v>112</v>
      </c>
      <c r="B1199" t="s">
        <v>113</v>
      </c>
      <c r="C1199" t="s">
        <v>185</v>
      </c>
      <c r="D1199" s="2">
        <v>10897</v>
      </c>
      <c r="E1199" s="1">
        <v>42419</v>
      </c>
      <c r="F1199" t="s">
        <v>18</v>
      </c>
      <c r="G1199">
        <v>9903.2000000000007</v>
      </c>
      <c r="H1199" s="2"/>
    </row>
    <row r="1200" spans="1:8" x14ac:dyDescent="0.25">
      <c r="A1200" t="s">
        <v>112</v>
      </c>
      <c r="B1200" t="s">
        <v>113</v>
      </c>
      <c r="C1200" t="s">
        <v>185</v>
      </c>
      <c r="D1200" s="2">
        <v>10897</v>
      </c>
      <c r="E1200" s="1">
        <v>42419</v>
      </c>
      <c r="F1200" t="s">
        <v>19</v>
      </c>
      <c r="G1200">
        <v>932.04</v>
      </c>
      <c r="H1200" s="2"/>
    </row>
    <row r="1201" spans="1:8" x14ac:dyDescent="0.25">
      <c r="A1201" t="s">
        <v>188</v>
      </c>
      <c r="B1201" t="s">
        <v>162</v>
      </c>
      <c r="C1201" t="s">
        <v>198</v>
      </c>
      <c r="D1201" s="2">
        <v>10896</v>
      </c>
      <c r="E1201" s="1">
        <v>42419</v>
      </c>
      <c r="F1201" t="s">
        <v>38</v>
      </c>
      <c r="G1201">
        <v>142.5</v>
      </c>
      <c r="H1201" s="2"/>
    </row>
    <row r="1202" spans="1:8" x14ac:dyDescent="0.25">
      <c r="A1202" t="s">
        <v>188</v>
      </c>
      <c r="B1202" t="s">
        <v>162</v>
      </c>
      <c r="C1202" t="s">
        <v>198</v>
      </c>
      <c r="D1202" s="2">
        <v>10896</v>
      </c>
      <c r="E1202" s="1">
        <v>42419</v>
      </c>
      <c r="F1202" t="s">
        <v>55</v>
      </c>
      <c r="G1202">
        <v>608</v>
      </c>
      <c r="H1202" s="2"/>
    </row>
    <row r="1203" spans="1:8" x14ac:dyDescent="0.25">
      <c r="A1203" t="s">
        <v>11</v>
      </c>
      <c r="B1203" t="s">
        <v>12</v>
      </c>
      <c r="C1203" t="s">
        <v>191</v>
      </c>
      <c r="D1203" s="2">
        <v>10451</v>
      </c>
      <c r="E1203" s="1">
        <v>42419</v>
      </c>
      <c r="F1203" t="s">
        <v>127</v>
      </c>
      <c r="G1203">
        <v>2073.6</v>
      </c>
      <c r="H1203" s="2"/>
    </row>
    <row r="1204" spans="1:8" x14ac:dyDescent="0.25">
      <c r="A1204" t="s">
        <v>11</v>
      </c>
      <c r="B1204" t="s">
        <v>12</v>
      </c>
      <c r="C1204" t="s">
        <v>191</v>
      </c>
      <c r="D1204" s="2">
        <v>10451</v>
      </c>
      <c r="E1204" s="1">
        <v>42419</v>
      </c>
      <c r="F1204" t="s">
        <v>99</v>
      </c>
      <c r="G1204">
        <v>837.9</v>
      </c>
      <c r="H1204" s="2"/>
    </row>
    <row r="1205" spans="1:8" x14ac:dyDescent="0.25">
      <c r="A1205" t="s">
        <v>11</v>
      </c>
      <c r="B1205" t="s">
        <v>12</v>
      </c>
      <c r="C1205" t="s">
        <v>191</v>
      </c>
      <c r="D1205" s="2">
        <v>10451</v>
      </c>
      <c r="E1205" s="1">
        <v>42419</v>
      </c>
      <c r="F1205" t="s">
        <v>121</v>
      </c>
      <c r="G1205">
        <v>423.36</v>
      </c>
      <c r="H1205" s="2"/>
    </row>
    <row r="1206" spans="1:8" x14ac:dyDescent="0.25">
      <c r="A1206" t="s">
        <v>11</v>
      </c>
      <c r="B1206" t="s">
        <v>12</v>
      </c>
      <c r="C1206" t="s">
        <v>191</v>
      </c>
      <c r="D1206" s="2">
        <v>10451</v>
      </c>
      <c r="E1206" s="1">
        <v>42419</v>
      </c>
      <c r="F1206" t="s">
        <v>86</v>
      </c>
      <c r="G1206">
        <v>514.79999999999995</v>
      </c>
      <c r="H1206" s="2"/>
    </row>
    <row r="1207" spans="1:8" x14ac:dyDescent="0.25">
      <c r="A1207" t="s">
        <v>40</v>
      </c>
      <c r="B1207" t="s">
        <v>29</v>
      </c>
      <c r="C1207" t="s">
        <v>199</v>
      </c>
      <c r="D1207" s="2">
        <v>10450</v>
      </c>
      <c r="E1207" s="1">
        <v>42419</v>
      </c>
      <c r="F1207" t="s">
        <v>8</v>
      </c>
      <c r="G1207">
        <v>396.8</v>
      </c>
      <c r="H1207" s="2"/>
    </row>
    <row r="1208" spans="1:8" x14ac:dyDescent="0.25">
      <c r="A1208" t="s">
        <v>40</v>
      </c>
      <c r="B1208" t="s">
        <v>29</v>
      </c>
      <c r="C1208" t="s">
        <v>199</v>
      </c>
      <c r="D1208" s="2">
        <v>10450</v>
      </c>
      <c r="E1208" s="1">
        <v>42419</v>
      </c>
      <c r="F1208" t="s">
        <v>25</v>
      </c>
      <c r="G1208">
        <v>28.32</v>
      </c>
      <c r="H1208" s="2"/>
    </row>
    <row r="1209" spans="1:8" x14ac:dyDescent="0.25">
      <c r="A1209" t="s">
        <v>5</v>
      </c>
      <c r="B1209" t="s">
        <v>6</v>
      </c>
      <c r="C1209" t="s">
        <v>196</v>
      </c>
      <c r="D1209" s="2">
        <v>10899</v>
      </c>
      <c r="E1209" s="1">
        <v>42420</v>
      </c>
      <c r="F1209" t="s">
        <v>104</v>
      </c>
      <c r="G1209">
        <v>122.4</v>
      </c>
      <c r="H1209" s="2"/>
    </row>
    <row r="1210" spans="1:8" x14ac:dyDescent="0.25">
      <c r="A1210" t="s">
        <v>189</v>
      </c>
      <c r="B1210" t="s">
        <v>71</v>
      </c>
      <c r="C1210" t="s">
        <v>191</v>
      </c>
      <c r="D1210" s="2">
        <v>10898</v>
      </c>
      <c r="E1210" s="1">
        <v>42420</v>
      </c>
      <c r="F1210" t="s">
        <v>87</v>
      </c>
      <c r="G1210">
        <v>30</v>
      </c>
      <c r="H1210" s="2"/>
    </row>
    <row r="1211" spans="1:8" x14ac:dyDescent="0.25">
      <c r="A1211" t="s">
        <v>36</v>
      </c>
      <c r="B1211" t="s">
        <v>37</v>
      </c>
      <c r="C1211" t="s">
        <v>199</v>
      </c>
      <c r="D1211" s="2">
        <v>10452</v>
      </c>
      <c r="E1211" s="1">
        <v>42420</v>
      </c>
      <c r="F1211" t="s">
        <v>103</v>
      </c>
      <c r="G1211">
        <v>546</v>
      </c>
      <c r="H1211" s="2"/>
    </row>
    <row r="1212" spans="1:8" x14ac:dyDescent="0.25">
      <c r="A1212" t="s">
        <v>36</v>
      </c>
      <c r="B1212" t="s">
        <v>37</v>
      </c>
      <c r="C1212" t="s">
        <v>199</v>
      </c>
      <c r="D1212" s="2">
        <v>10452</v>
      </c>
      <c r="E1212" s="1">
        <v>42420</v>
      </c>
      <c r="F1212" t="s">
        <v>134</v>
      </c>
      <c r="G1212">
        <v>1472.5</v>
      </c>
      <c r="H1212" s="2"/>
    </row>
    <row r="1213" spans="1:8" x14ac:dyDescent="0.25">
      <c r="A1213" t="s">
        <v>147</v>
      </c>
      <c r="B1213" t="s">
        <v>17</v>
      </c>
      <c r="C1213" t="s">
        <v>7</v>
      </c>
      <c r="D1213" s="2">
        <v>10900</v>
      </c>
      <c r="E1213" s="1">
        <v>42420</v>
      </c>
      <c r="F1213" t="s">
        <v>51</v>
      </c>
      <c r="G1213">
        <v>33.75</v>
      </c>
      <c r="H1213" s="2"/>
    </row>
    <row r="1214" spans="1:8" x14ac:dyDescent="0.25">
      <c r="A1214" t="s">
        <v>125</v>
      </c>
      <c r="B1214" t="s">
        <v>57</v>
      </c>
      <c r="C1214" t="s">
        <v>7</v>
      </c>
      <c r="D1214" s="2">
        <v>10453</v>
      </c>
      <c r="E1214" s="1">
        <v>42421</v>
      </c>
      <c r="F1214" t="s">
        <v>34</v>
      </c>
      <c r="G1214">
        <v>137.69999999999999</v>
      </c>
      <c r="H1214" s="2"/>
    </row>
    <row r="1215" spans="1:8" x14ac:dyDescent="0.25">
      <c r="A1215" t="s">
        <v>125</v>
      </c>
      <c r="B1215" t="s">
        <v>57</v>
      </c>
      <c r="C1215" t="s">
        <v>7</v>
      </c>
      <c r="D1215" s="2">
        <v>10453</v>
      </c>
      <c r="E1215" s="1">
        <v>42421</v>
      </c>
      <c r="F1215" t="s">
        <v>51</v>
      </c>
      <c r="G1215">
        <v>270</v>
      </c>
      <c r="H1215" s="2"/>
    </row>
    <row r="1216" spans="1:8" x14ac:dyDescent="0.25">
      <c r="A1216" t="s">
        <v>150</v>
      </c>
      <c r="B1216" t="s">
        <v>29</v>
      </c>
      <c r="C1216" t="s">
        <v>191</v>
      </c>
      <c r="D1216" s="2">
        <v>10454</v>
      </c>
      <c r="E1216" s="1">
        <v>42421</v>
      </c>
      <c r="F1216" t="s">
        <v>60</v>
      </c>
      <c r="G1216">
        <v>222.4</v>
      </c>
      <c r="H1216" s="2"/>
    </row>
    <row r="1217" spans="1:8" x14ac:dyDescent="0.25">
      <c r="A1217" t="s">
        <v>150</v>
      </c>
      <c r="B1217" t="s">
        <v>29</v>
      </c>
      <c r="C1217" t="s">
        <v>191</v>
      </c>
      <c r="D1217" s="2">
        <v>10454</v>
      </c>
      <c r="E1217" s="1">
        <v>42421</v>
      </c>
      <c r="F1217" t="s">
        <v>124</v>
      </c>
      <c r="G1217">
        <v>32</v>
      </c>
      <c r="H1217" s="2"/>
    </row>
    <row r="1218" spans="1:8" x14ac:dyDescent="0.25">
      <c r="A1218" t="s">
        <v>150</v>
      </c>
      <c r="B1218" t="s">
        <v>29</v>
      </c>
      <c r="C1218" t="s">
        <v>191</v>
      </c>
      <c r="D1218" s="2">
        <v>10454</v>
      </c>
      <c r="E1218" s="1">
        <v>42421</v>
      </c>
      <c r="F1218" t="s">
        <v>39</v>
      </c>
      <c r="G1218">
        <v>76.8</v>
      </c>
      <c r="H1218" s="2"/>
    </row>
    <row r="1219" spans="1:8" x14ac:dyDescent="0.25">
      <c r="A1219" t="s">
        <v>159</v>
      </c>
      <c r="B1219" t="s">
        <v>93</v>
      </c>
      <c r="C1219" t="s">
        <v>7</v>
      </c>
      <c r="D1219" s="2">
        <v>10902</v>
      </c>
      <c r="E1219" s="1">
        <v>42423</v>
      </c>
      <c r="F1219" t="s">
        <v>127</v>
      </c>
      <c r="G1219">
        <v>612</v>
      </c>
      <c r="H1219" s="2"/>
    </row>
    <row r="1220" spans="1:8" x14ac:dyDescent="0.25">
      <c r="A1220" t="s">
        <v>159</v>
      </c>
      <c r="B1220" t="s">
        <v>93</v>
      </c>
      <c r="C1220" t="s">
        <v>7</v>
      </c>
      <c r="D1220" s="2">
        <v>10902</v>
      </c>
      <c r="E1220" s="1">
        <v>42423</v>
      </c>
      <c r="F1220" t="s">
        <v>43</v>
      </c>
      <c r="G1220">
        <v>251.43</v>
      </c>
      <c r="H1220" s="2"/>
    </row>
    <row r="1221" spans="1:8" x14ac:dyDescent="0.25">
      <c r="A1221" t="s">
        <v>152</v>
      </c>
      <c r="B1221" t="s">
        <v>6</v>
      </c>
      <c r="C1221" t="s">
        <v>191</v>
      </c>
      <c r="D1221" s="2">
        <v>10901</v>
      </c>
      <c r="E1221" s="1">
        <v>42423</v>
      </c>
      <c r="F1221" t="s">
        <v>22</v>
      </c>
      <c r="G1221">
        <v>289.5</v>
      </c>
      <c r="H1221" s="2"/>
    </row>
    <row r="1222" spans="1:8" x14ac:dyDescent="0.25">
      <c r="A1222" t="s">
        <v>152</v>
      </c>
      <c r="B1222" t="s">
        <v>6</v>
      </c>
      <c r="C1222" t="s">
        <v>191</v>
      </c>
      <c r="D1222" s="2">
        <v>10901</v>
      </c>
      <c r="E1222" s="1">
        <v>42423</v>
      </c>
      <c r="F1222" t="s">
        <v>48</v>
      </c>
      <c r="G1222">
        <v>645</v>
      </c>
      <c r="H1222" s="2"/>
    </row>
    <row r="1223" spans="1:8" x14ac:dyDescent="0.25">
      <c r="A1223" t="s">
        <v>26</v>
      </c>
      <c r="B1223" t="s">
        <v>17</v>
      </c>
      <c r="C1223" t="s">
        <v>185</v>
      </c>
      <c r="D1223" s="2">
        <v>10903</v>
      </c>
      <c r="E1223" s="1">
        <v>42424</v>
      </c>
      <c r="F1223" t="s">
        <v>87</v>
      </c>
      <c r="G1223">
        <v>240</v>
      </c>
      <c r="H1223" s="2"/>
    </row>
    <row r="1224" spans="1:8" x14ac:dyDescent="0.25">
      <c r="A1224" t="s">
        <v>26</v>
      </c>
      <c r="B1224" t="s">
        <v>17</v>
      </c>
      <c r="C1224" t="s">
        <v>185</v>
      </c>
      <c r="D1224" s="2">
        <v>10903</v>
      </c>
      <c r="E1224" s="1">
        <v>42424</v>
      </c>
      <c r="F1224" t="s">
        <v>121</v>
      </c>
      <c r="G1224">
        <v>442.05</v>
      </c>
      <c r="H1224" s="2"/>
    </row>
    <row r="1225" spans="1:8" x14ac:dyDescent="0.25">
      <c r="A1225" t="s">
        <v>26</v>
      </c>
      <c r="B1225" t="s">
        <v>17</v>
      </c>
      <c r="C1225" t="s">
        <v>185</v>
      </c>
      <c r="D1225" s="2">
        <v>10903</v>
      </c>
      <c r="E1225" s="1">
        <v>42424</v>
      </c>
      <c r="F1225" t="s">
        <v>50</v>
      </c>
      <c r="G1225">
        <v>250</v>
      </c>
      <c r="H1225" s="2"/>
    </row>
    <row r="1226" spans="1:8" x14ac:dyDescent="0.25">
      <c r="A1226" t="s">
        <v>135</v>
      </c>
      <c r="B1226" t="s">
        <v>136</v>
      </c>
      <c r="C1226" t="s">
        <v>199</v>
      </c>
      <c r="D1226" s="2">
        <v>10455</v>
      </c>
      <c r="E1226" s="1">
        <v>42424</v>
      </c>
      <c r="F1226" t="s">
        <v>104</v>
      </c>
      <c r="G1226">
        <v>288</v>
      </c>
      <c r="H1226" s="2"/>
    </row>
    <row r="1227" spans="1:8" x14ac:dyDescent="0.25">
      <c r="A1227" t="s">
        <v>135</v>
      </c>
      <c r="B1227" t="s">
        <v>136</v>
      </c>
      <c r="C1227" t="s">
        <v>199</v>
      </c>
      <c r="D1227" s="2">
        <v>10455</v>
      </c>
      <c r="E1227" s="1">
        <v>42424</v>
      </c>
      <c r="F1227" t="s">
        <v>126</v>
      </c>
      <c r="G1227">
        <v>1310</v>
      </c>
      <c r="H1227" s="2"/>
    </row>
    <row r="1228" spans="1:8" x14ac:dyDescent="0.25">
      <c r="A1228" t="s">
        <v>135</v>
      </c>
      <c r="B1228" t="s">
        <v>136</v>
      </c>
      <c r="C1228" t="s">
        <v>199</v>
      </c>
      <c r="D1228" s="2">
        <v>10455</v>
      </c>
      <c r="E1228" s="1">
        <v>42424</v>
      </c>
      <c r="F1228" t="s">
        <v>144</v>
      </c>
      <c r="G1228">
        <v>570</v>
      </c>
      <c r="H1228" s="2"/>
    </row>
    <row r="1229" spans="1:8" x14ac:dyDescent="0.25">
      <c r="A1229" t="s">
        <v>135</v>
      </c>
      <c r="B1229" t="s">
        <v>136</v>
      </c>
      <c r="C1229" t="s">
        <v>199</v>
      </c>
      <c r="D1229" s="2">
        <v>10455</v>
      </c>
      <c r="E1229" s="1">
        <v>42424</v>
      </c>
      <c r="F1229" t="s">
        <v>48</v>
      </c>
      <c r="G1229">
        <v>516</v>
      </c>
      <c r="H1229" s="2"/>
    </row>
    <row r="1230" spans="1:8" x14ac:dyDescent="0.25">
      <c r="A1230" t="s">
        <v>147</v>
      </c>
      <c r="B1230" t="s">
        <v>17</v>
      </c>
      <c r="C1230" t="s">
        <v>200</v>
      </c>
      <c r="D1230" s="2">
        <v>10905</v>
      </c>
      <c r="E1230" s="1">
        <v>42424</v>
      </c>
      <c r="F1230" t="s">
        <v>94</v>
      </c>
      <c r="G1230">
        <v>342</v>
      </c>
      <c r="H1230" s="2"/>
    </row>
    <row r="1231" spans="1:8" x14ac:dyDescent="0.25">
      <c r="A1231" t="s">
        <v>137</v>
      </c>
      <c r="B1231" t="s">
        <v>37</v>
      </c>
      <c r="C1231" t="s">
        <v>185</v>
      </c>
      <c r="D1231" s="2">
        <v>10904</v>
      </c>
      <c r="E1231" s="1">
        <v>42424</v>
      </c>
      <c r="F1231" t="s">
        <v>100</v>
      </c>
      <c r="G1231">
        <v>198.75</v>
      </c>
      <c r="H1231" s="2"/>
    </row>
    <row r="1232" spans="1:8" x14ac:dyDescent="0.25">
      <c r="A1232" t="s">
        <v>137</v>
      </c>
      <c r="B1232" t="s">
        <v>37</v>
      </c>
      <c r="C1232" t="s">
        <v>185</v>
      </c>
      <c r="D1232" s="2">
        <v>10904</v>
      </c>
      <c r="E1232" s="1">
        <v>42424</v>
      </c>
      <c r="F1232" t="s">
        <v>43</v>
      </c>
      <c r="G1232">
        <v>1725.5</v>
      </c>
      <c r="H1232" s="2"/>
    </row>
    <row r="1233" spans="1:8" x14ac:dyDescent="0.25">
      <c r="A1233" t="s">
        <v>23</v>
      </c>
      <c r="B1233" t="s">
        <v>12</v>
      </c>
      <c r="C1233" t="s">
        <v>164</v>
      </c>
      <c r="D1233" s="2">
        <v>10457</v>
      </c>
      <c r="E1233" s="1">
        <v>42425</v>
      </c>
      <c r="F1233" t="s">
        <v>47</v>
      </c>
      <c r="G1233">
        <v>1584</v>
      </c>
      <c r="H1233" s="2"/>
    </row>
    <row r="1234" spans="1:8" x14ac:dyDescent="0.25">
      <c r="A1234" t="s">
        <v>23</v>
      </c>
      <c r="B1234" t="s">
        <v>12</v>
      </c>
      <c r="C1234" t="s">
        <v>199</v>
      </c>
      <c r="D1234" s="2">
        <v>10456</v>
      </c>
      <c r="E1234" s="1">
        <v>42425</v>
      </c>
      <c r="F1234" t="s">
        <v>63</v>
      </c>
      <c r="G1234">
        <v>272</v>
      </c>
      <c r="H1234" s="2"/>
    </row>
    <row r="1235" spans="1:8" x14ac:dyDescent="0.25">
      <c r="A1235" t="s">
        <v>23</v>
      </c>
      <c r="B1235" t="s">
        <v>12</v>
      </c>
      <c r="C1235" t="s">
        <v>199</v>
      </c>
      <c r="D1235" s="2">
        <v>10456</v>
      </c>
      <c r="E1235" s="1">
        <v>42425</v>
      </c>
      <c r="F1235" t="s">
        <v>46</v>
      </c>
      <c r="G1235">
        <v>285.60000000000002</v>
      </c>
      <c r="H1235" s="2"/>
    </row>
    <row r="1236" spans="1:8" x14ac:dyDescent="0.25">
      <c r="A1236" t="s">
        <v>178</v>
      </c>
      <c r="B1236" t="s">
        <v>29</v>
      </c>
      <c r="C1236" t="s">
        <v>197</v>
      </c>
      <c r="D1236" s="2">
        <v>10907</v>
      </c>
      <c r="E1236" s="1">
        <v>42425</v>
      </c>
      <c r="F1236" t="s">
        <v>14</v>
      </c>
      <c r="G1236">
        <v>108.5</v>
      </c>
      <c r="H1236" s="2"/>
    </row>
    <row r="1237" spans="1:8" x14ac:dyDescent="0.25">
      <c r="A1237" t="s">
        <v>74</v>
      </c>
      <c r="B1237" t="s">
        <v>75</v>
      </c>
      <c r="C1237" t="s">
        <v>191</v>
      </c>
      <c r="D1237" s="2">
        <v>10906</v>
      </c>
      <c r="E1237" s="1">
        <v>42425</v>
      </c>
      <c r="F1237" t="s">
        <v>144</v>
      </c>
      <c r="G1237">
        <v>427.5</v>
      </c>
      <c r="H1237" s="2"/>
    </row>
    <row r="1238" spans="1:8" x14ac:dyDescent="0.25">
      <c r="A1238" t="s">
        <v>83</v>
      </c>
      <c r="B1238" t="s">
        <v>84</v>
      </c>
      <c r="C1238" t="s">
        <v>185</v>
      </c>
      <c r="D1238" s="2">
        <v>10911</v>
      </c>
      <c r="E1238" s="1">
        <v>42426</v>
      </c>
      <c r="F1238" t="s">
        <v>94</v>
      </c>
      <c r="G1238">
        <v>180</v>
      </c>
      <c r="H1238" s="2"/>
    </row>
    <row r="1239" spans="1:8" x14ac:dyDescent="0.25">
      <c r="A1239" t="s">
        <v>83</v>
      </c>
      <c r="B1239" t="s">
        <v>84</v>
      </c>
      <c r="C1239" t="s">
        <v>185</v>
      </c>
      <c r="D1239" s="2">
        <v>10911</v>
      </c>
      <c r="E1239" s="1">
        <v>42426</v>
      </c>
      <c r="F1239" t="s">
        <v>109</v>
      </c>
      <c r="G1239">
        <v>468</v>
      </c>
      <c r="H1239" s="2"/>
    </row>
    <row r="1240" spans="1:8" x14ac:dyDescent="0.25">
      <c r="A1240" t="s">
        <v>83</v>
      </c>
      <c r="B1240" t="s">
        <v>84</v>
      </c>
      <c r="C1240" t="s">
        <v>185</v>
      </c>
      <c r="D1240" s="2">
        <v>10911</v>
      </c>
      <c r="E1240" s="1">
        <v>42426</v>
      </c>
      <c r="F1240" t="s">
        <v>170</v>
      </c>
      <c r="G1240">
        <v>210</v>
      </c>
      <c r="H1240" s="2"/>
    </row>
    <row r="1241" spans="1:8" x14ac:dyDescent="0.25">
      <c r="A1241" t="s">
        <v>112</v>
      </c>
      <c r="B1241" t="s">
        <v>113</v>
      </c>
      <c r="C1241" t="s">
        <v>164</v>
      </c>
      <c r="D1241" s="2">
        <v>10912</v>
      </c>
      <c r="E1241" s="1">
        <v>42426</v>
      </c>
      <c r="F1241" t="s">
        <v>24</v>
      </c>
      <c r="G1241">
        <v>630</v>
      </c>
      <c r="H1241" s="2"/>
    </row>
    <row r="1242" spans="1:8" x14ac:dyDescent="0.25">
      <c r="A1242" t="s">
        <v>112</v>
      </c>
      <c r="B1242" t="s">
        <v>113</v>
      </c>
      <c r="C1242" t="s">
        <v>164</v>
      </c>
      <c r="D1242" s="2">
        <v>10912</v>
      </c>
      <c r="E1242" s="1">
        <v>42426</v>
      </c>
      <c r="F1242" t="s">
        <v>18</v>
      </c>
      <c r="G1242">
        <v>5570.55</v>
      </c>
      <c r="H1242" s="2"/>
    </row>
    <row r="1243" spans="1:8" x14ac:dyDescent="0.25">
      <c r="A1243" t="s">
        <v>168</v>
      </c>
      <c r="B1243" t="s">
        <v>17</v>
      </c>
      <c r="C1243" t="s">
        <v>191</v>
      </c>
      <c r="D1243" s="2">
        <v>10913</v>
      </c>
      <c r="E1243" s="1">
        <v>42426</v>
      </c>
      <c r="F1243" t="s">
        <v>155</v>
      </c>
      <c r="G1243">
        <v>495</v>
      </c>
      <c r="H1243" s="2"/>
    </row>
    <row r="1244" spans="1:8" x14ac:dyDescent="0.25">
      <c r="A1244" t="s">
        <v>168</v>
      </c>
      <c r="B1244" t="s">
        <v>17</v>
      </c>
      <c r="C1244" t="s">
        <v>191</v>
      </c>
      <c r="D1244" s="2">
        <v>10913</v>
      </c>
      <c r="E1244" s="1">
        <v>42426</v>
      </c>
      <c r="F1244" t="s">
        <v>124</v>
      </c>
      <c r="G1244">
        <v>75</v>
      </c>
      <c r="H1244" s="2"/>
    </row>
    <row r="1245" spans="1:8" x14ac:dyDescent="0.25">
      <c r="A1245" t="s">
        <v>168</v>
      </c>
      <c r="B1245" t="s">
        <v>17</v>
      </c>
      <c r="C1245" t="s">
        <v>191</v>
      </c>
      <c r="D1245" s="2">
        <v>10913</v>
      </c>
      <c r="E1245" s="1">
        <v>42426</v>
      </c>
      <c r="F1245" t="s">
        <v>100</v>
      </c>
      <c r="G1245">
        <v>198.75</v>
      </c>
      <c r="H1245" s="2"/>
    </row>
    <row r="1246" spans="1:8" x14ac:dyDescent="0.25">
      <c r="A1246" t="s">
        <v>20</v>
      </c>
      <c r="B1246" t="s">
        <v>21</v>
      </c>
      <c r="C1246" t="s">
        <v>191</v>
      </c>
      <c r="D1246" s="2">
        <v>10908</v>
      </c>
      <c r="E1246" s="1">
        <v>42426</v>
      </c>
      <c r="F1246" t="s">
        <v>41</v>
      </c>
      <c r="G1246">
        <v>570</v>
      </c>
      <c r="H1246" s="2"/>
    </row>
    <row r="1247" spans="1:8" x14ac:dyDescent="0.25">
      <c r="A1247" t="s">
        <v>20</v>
      </c>
      <c r="B1247" t="s">
        <v>21</v>
      </c>
      <c r="C1247" t="s">
        <v>191</v>
      </c>
      <c r="D1247" s="2">
        <v>10908</v>
      </c>
      <c r="E1247" s="1">
        <v>42426</v>
      </c>
      <c r="F1247" t="s">
        <v>118</v>
      </c>
      <c r="G1247">
        <v>93.1</v>
      </c>
      <c r="H1247" s="2"/>
    </row>
    <row r="1248" spans="1:8" x14ac:dyDescent="0.25">
      <c r="A1248" t="s">
        <v>148</v>
      </c>
      <c r="B1248" t="s">
        <v>149</v>
      </c>
      <c r="C1248" t="s">
        <v>7</v>
      </c>
      <c r="D1248" s="2">
        <v>10909</v>
      </c>
      <c r="E1248" s="1">
        <v>42426</v>
      </c>
      <c r="F1248" t="s">
        <v>41</v>
      </c>
      <c r="G1248">
        <v>360</v>
      </c>
      <c r="H1248" s="2"/>
    </row>
    <row r="1249" spans="1:8" x14ac:dyDescent="0.25">
      <c r="A1249" t="s">
        <v>148</v>
      </c>
      <c r="B1249" t="s">
        <v>149</v>
      </c>
      <c r="C1249" t="s">
        <v>7</v>
      </c>
      <c r="D1249" s="2">
        <v>10909</v>
      </c>
      <c r="E1249" s="1">
        <v>42426</v>
      </c>
      <c r="F1249" t="s">
        <v>60</v>
      </c>
      <c r="G1249">
        <v>261.75</v>
      </c>
      <c r="H1249" s="2"/>
    </row>
    <row r="1250" spans="1:8" x14ac:dyDescent="0.25">
      <c r="A1250" t="s">
        <v>148</v>
      </c>
      <c r="B1250" t="s">
        <v>149</v>
      </c>
      <c r="C1250" t="s">
        <v>7</v>
      </c>
      <c r="D1250" s="2">
        <v>10909</v>
      </c>
      <c r="E1250" s="1">
        <v>42426</v>
      </c>
      <c r="F1250" t="s">
        <v>22</v>
      </c>
      <c r="G1250">
        <v>48.25</v>
      </c>
      <c r="H1250" s="2"/>
    </row>
    <row r="1251" spans="1:8" x14ac:dyDescent="0.25">
      <c r="A1251" t="s">
        <v>161</v>
      </c>
      <c r="B1251" t="s">
        <v>162</v>
      </c>
      <c r="C1251" t="s">
        <v>198</v>
      </c>
      <c r="D1251" s="2">
        <v>10458</v>
      </c>
      <c r="E1251" s="1">
        <v>42426</v>
      </c>
      <c r="F1251" t="s">
        <v>9</v>
      </c>
      <c r="G1251">
        <v>747</v>
      </c>
      <c r="H1251" s="2"/>
    </row>
    <row r="1252" spans="1:8" x14ac:dyDescent="0.25">
      <c r="A1252" t="s">
        <v>161</v>
      </c>
      <c r="B1252" t="s">
        <v>162</v>
      </c>
      <c r="C1252" t="s">
        <v>198</v>
      </c>
      <c r="D1252" s="2">
        <v>10458</v>
      </c>
      <c r="E1252" s="1">
        <v>42426</v>
      </c>
      <c r="F1252" t="s">
        <v>103</v>
      </c>
      <c r="G1252">
        <v>1092</v>
      </c>
      <c r="H1252" s="2"/>
    </row>
    <row r="1253" spans="1:8" x14ac:dyDescent="0.25">
      <c r="A1253" t="s">
        <v>161</v>
      </c>
      <c r="B1253" t="s">
        <v>162</v>
      </c>
      <c r="C1253" t="s">
        <v>198</v>
      </c>
      <c r="D1253" s="2">
        <v>10458</v>
      </c>
      <c r="E1253" s="1">
        <v>42426</v>
      </c>
      <c r="F1253" t="s">
        <v>49</v>
      </c>
      <c r="G1253">
        <v>736</v>
      </c>
      <c r="H1253" s="2"/>
    </row>
    <row r="1254" spans="1:8" x14ac:dyDescent="0.25">
      <c r="A1254" t="s">
        <v>161</v>
      </c>
      <c r="B1254" t="s">
        <v>162</v>
      </c>
      <c r="C1254" t="s">
        <v>198</v>
      </c>
      <c r="D1254" s="2">
        <v>10458</v>
      </c>
      <c r="E1254" s="1">
        <v>42426</v>
      </c>
      <c r="F1254" t="s">
        <v>55</v>
      </c>
      <c r="G1254">
        <v>456</v>
      </c>
      <c r="H1254" s="2"/>
    </row>
    <row r="1255" spans="1:8" x14ac:dyDescent="0.25">
      <c r="A1255" t="s">
        <v>161</v>
      </c>
      <c r="B1255" t="s">
        <v>162</v>
      </c>
      <c r="C1255" t="s">
        <v>198</v>
      </c>
      <c r="D1255" s="2">
        <v>10458</v>
      </c>
      <c r="E1255" s="1">
        <v>42426</v>
      </c>
      <c r="F1255" t="s">
        <v>48</v>
      </c>
      <c r="G1255">
        <v>860</v>
      </c>
      <c r="H1255" s="2"/>
    </row>
    <row r="1256" spans="1:8" x14ac:dyDescent="0.25">
      <c r="A1256" t="s">
        <v>143</v>
      </c>
      <c r="B1256" t="s">
        <v>136</v>
      </c>
      <c r="C1256" t="s">
        <v>7</v>
      </c>
      <c r="D1256" s="2">
        <v>10910</v>
      </c>
      <c r="E1256" s="1">
        <v>42426</v>
      </c>
      <c r="F1256" t="s">
        <v>13</v>
      </c>
      <c r="G1256">
        <v>110.4</v>
      </c>
      <c r="H1256" s="2"/>
    </row>
    <row r="1257" spans="1:8" x14ac:dyDescent="0.25">
      <c r="A1257" t="s">
        <v>143</v>
      </c>
      <c r="B1257" t="s">
        <v>136</v>
      </c>
      <c r="C1257" t="s">
        <v>7</v>
      </c>
      <c r="D1257" s="2">
        <v>10910</v>
      </c>
      <c r="E1257" s="1">
        <v>42426</v>
      </c>
      <c r="F1257" t="s">
        <v>46</v>
      </c>
      <c r="G1257">
        <v>200</v>
      </c>
      <c r="H1257" s="2"/>
    </row>
    <row r="1258" spans="1:8" x14ac:dyDescent="0.25">
      <c r="A1258" t="s">
        <v>143</v>
      </c>
      <c r="B1258" t="s">
        <v>136</v>
      </c>
      <c r="C1258" t="s">
        <v>7</v>
      </c>
      <c r="D1258" s="2">
        <v>10910</v>
      </c>
      <c r="E1258" s="1">
        <v>42426</v>
      </c>
      <c r="F1258" t="s">
        <v>144</v>
      </c>
      <c r="G1258">
        <v>142.5</v>
      </c>
      <c r="H1258" s="2"/>
    </row>
    <row r="1259" spans="1:8" x14ac:dyDescent="0.25">
      <c r="A1259" t="s">
        <v>168</v>
      </c>
      <c r="B1259" t="s">
        <v>17</v>
      </c>
      <c r="C1259" t="s">
        <v>197</v>
      </c>
      <c r="D1259" s="2">
        <v>10914</v>
      </c>
      <c r="E1259" s="1">
        <v>42427</v>
      </c>
      <c r="F1259" t="s">
        <v>48</v>
      </c>
      <c r="G1259">
        <v>537.5</v>
      </c>
      <c r="H1259" s="2"/>
    </row>
    <row r="1260" spans="1:8" x14ac:dyDescent="0.25">
      <c r="A1260" t="s">
        <v>70</v>
      </c>
      <c r="B1260" t="s">
        <v>71</v>
      </c>
      <c r="C1260" t="s">
        <v>7</v>
      </c>
      <c r="D1260" s="2">
        <v>10916</v>
      </c>
      <c r="E1260" s="1">
        <v>42427</v>
      </c>
      <c r="F1260" t="s">
        <v>60</v>
      </c>
      <c r="G1260">
        <v>104.7</v>
      </c>
      <c r="H1260" s="2"/>
    </row>
    <row r="1261" spans="1:8" x14ac:dyDescent="0.25">
      <c r="A1261" t="s">
        <v>70</v>
      </c>
      <c r="B1261" t="s">
        <v>71</v>
      </c>
      <c r="C1261" t="s">
        <v>7</v>
      </c>
      <c r="D1261" s="2">
        <v>10916</v>
      </c>
      <c r="E1261" s="1">
        <v>42427</v>
      </c>
      <c r="F1261" t="s">
        <v>72</v>
      </c>
      <c r="G1261">
        <v>192</v>
      </c>
      <c r="H1261" s="2"/>
    </row>
    <row r="1262" spans="1:8" x14ac:dyDescent="0.25">
      <c r="A1262" t="s">
        <v>70</v>
      </c>
      <c r="B1262" t="s">
        <v>71</v>
      </c>
      <c r="C1262" t="s">
        <v>7</v>
      </c>
      <c r="D1262" s="2">
        <v>10916</v>
      </c>
      <c r="E1262" s="1">
        <v>42427</v>
      </c>
      <c r="F1262" t="s">
        <v>73</v>
      </c>
      <c r="G1262">
        <v>390</v>
      </c>
      <c r="H1262" s="2"/>
    </row>
    <row r="1263" spans="1:8" x14ac:dyDescent="0.25">
      <c r="A1263" t="s">
        <v>44</v>
      </c>
      <c r="B1263" t="s">
        <v>45</v>
      </c>
      <c r="C1263" t="s">
        <v>164</v>
      </c>
      <c r="D1263" s="2">
        <v>10915</v>
      </c>
      <c r="E1263" s="1">
        <v>42427</v>
      </c>
      <c r="F1263" t="s">
        <v>109</v>
      </c>
      <c r="G1263">
        <v>390</v>
      </c>
      <c r="H1263" s="2"/>
    </row>
    <row r="1264" spans="1:8" x14ac:dyDescent="0.25">
      <c r="A1264" t="s">
        <v>44</v>
      </c>
      <c r="B1264" t="s">
        <v>45</v>
      </c>
      <c r="C1264" t="s">
        <v>164</v>
      </c>
      <c r="D1264" s="2">
        <v>10915</v>
      </c>
      <c r="E1264" s="1">
        <v>42427</v>
      </c>
      <c r="F1264" t="s">
        <v>124</v>
      </c>
      <c r="G1264">
        <v>75</v>
      </c>
      <c r="H1264" s="2"/>
    </row>
    <row r="1265" spans="1:8" x14ac:dyDescent="0.25">
      <c r="A1265" t="s">
        <v>44</v>
      </c>
      <c r="B1265" t="s">
        <v>45</v>
      </c>
      <c r="C1265" t="s">
        <v>164</v>
      </c>
      <c r="D1265" s="2">
        <v>10915</v>
      </c>
      <c r="E1265" s="1">
        <v>42427</v>
      </c>
      <c r="F1265" t="s">
        <v>25</v>
      </c>
      <c r="G1265">
        <v>74.5</v>
      </c>
      <c r="H1265" s="2"/>
    </row>
    <row r="1266" spans="1:8" x14ac:dyDescent="0.25">
      <c r="A1266" t="s">
        <v>40</v>
      </c>
      <c r="B1266" t="s">
        <v>29</v>
      </c>
      <c r="C1266" t="s">
        <v>191</v>
      </c>
      <c r="D1266" s="2">
        <v>10459</v>
      </c>
      <c r="E1266" s="1">
        <v>42427</v>
      </c>
      <c r="F1266" t="s">
        <v>41</v>
      </c>
      <c r="G1266">
        <v>364.8</v>
      </c>
      <c r="H1266" s="2"/>
    </row>
    <row r="1267" spans="1:8" x14ac:dyDescent="0.25">
      <c r="A1267" t="s">
        <v>40</v>
      </c>
      <c r="B1267" t="s">
        <v>29</v>
      </c>
      <c r="C1267" t="s">
        <v>191</v>
      </c>
      <c r="D1267" s="2">
        <v>10459</v>
      </c>
      <c r="E1267" s="1">
        <v>42427</v>
      </c>
      <c r="F1267" t="s">
        <v>39</v>
      </c>
      <c r="G1267">
        <v>182.4</v>
      </c>
      <c r="H1267" s="2"/>
    </row>
    <row r="1268" spans="1:8" x14ac:dyDescent="0.25">
      <c r="A1268" t="s">
        <v>40</v>
      </c>
      <c r="B1268" t="s">
        <v>29</v>
      </c>
      <c r="C1268" t="s">
        <v>191</v>
      </c>
      <c r="D1268" s="2">
        <v>10459</v>
      </c>
      <c r="E1268" s="1">
        <v>42427</v>
      </c>
      <c r="F1268" t="s">
        <v>90</v>
      </c>
      <c r="G1268">
        <v>1112</v>
      </c>
      <c r="H1268" s="2"/>
    </row>
    <row r="1269" spans="1:8" x14ac:dyDescent="0.25">
      <c r="A1269" t="s">
        <v>159</v>
      </c>
      <c r="B1269" t="s">
        <v>93</v>
      </c>
      <c r="C1269" t="s">
        <v>199</v>
      </c>
      <c r="D1269" s="2">
        <v>10460</v>
      </c>
      <c r="E1269" s="1">
        <v>42428</v>
      </c>
      <c r="F1269" t="s">
        <v>50</v>
      </c>
      <c r="G1269">
        <v>157.5</v>
      </c>
      <c r="H1269" s="2"/>
    </row>
    <row r="1270" spans="1:8" x14ac:dyDescent="0.25">
      <c r="A1270" t="s">
        <v>159</v>
      </c>
      <c r="B1270" t="s">
        <v>93</v>
      </c>
      <c r="C1270" t="s">
        <v>199</v>
      </c>
      <c r="D1270" s="2">
        <v>10460</v>
      </c>
      <c r="E1270" s="1">
        <v>42428</v>
      </c>
      <c r="F1270" t="s">
        <v>14</v>
      </c>
      <c r="G1270">
        <v>18.600000000000001</v>
      </c>
      <c r="H1270" s="2"/>
    </row>
    <row r="1271" spans="1:8" x14ac:dyDescent="0.25">
      <c r="A1271" t="s">
        <v>5</v>
      </c>
      <c r="B1271" t="s">
        <v>6</v>
      </c>
      <c r="C1271" t="s">
        <v>7</v>
      </c>
      <c r="D1271" s="2">
        <v>10461</v>
      </c>
      <c r="E1271" s="1">
        <v>42428</v>
      </c>
      <c r="F1271" t="s">
        <v>63</v>
      </c>
      <c r="G1271">
        <v>240</v>
      </c>
      <c r="H1271" s="2"/>
    </row>
    <row r="1272" spans="1:8" x14ac:dyDescent="0.25">
      <c r="A1272" t="s">
        <v>5</v>
      </c>
      <c r="B1272" t="s">
        <v>6</v>
      </c>
      <c r="C1272" t="s">
        <v>7</v>
      </c>
      <c r="D1272" s="2">
        <v>10461</v>
      </c>
      <c r="E1272" s="1">
        <v>42428</v>
      </c>
      <c r="F1272" t="s">
        <v>19</v>
      </c>
      <c r="G1272">
        <v>434.7</v>
      </c>
      <c r="H1272" s="2"/>
    </row>
    <row r="1273" spans="1:8" x14ac:dyDescent="0.25">
      <c r="A1273" t="s">
        <v>5</v>
      </c>
      <c r="B1273" t="s">
        <v>6</v>
      </c>
      <c r="C1273" t="s">
        <v>7</v>
      </c>
      <c r="D1273" s="2">
        <v>10461</v>
      </c>
      <c r="E1273" s="1">
        <v>42428</v>
      </c>
      <c r="F1273" t="s">
        <v>127</v>
      </c>
      <c r="G1273">
        <v>864</v>
      </c>
      <c r="H1273" s="2"/>
    </row>
    <row r="1274" spans="1:8" x14ac:dyDescent="0.25">
      <c r="A1274" t="s">
        <v>77</v>
      </c>
      <c r="B1274" t="s">
        <v>53</v>
      </c>
      <c r="C1274" t="s">
        <v>185</v>
      </c>
      <c r="D1274" s="2">
        <v>10918</v>
      </c>
      <c r="E1274" s="1">
        <v>42431</v>
      </c>
      <c r="F1274" t="s">
        <v>94</v>
      </c>
      <c r="G1274">
        <v>810</v>
      </c>
      <c r="H1274" s="2"/>
    </row>
    <row r="1275" spans="1:8" x14ac:dyDescent="0.25">
      <c r="A1275" t="s">
        <v>77</v>
      </c>
      <c r="B1275" t="s">
        <v>53</v>
      </c>
      <c r="C1275" t="s">
        <v>185</v>
      </c>
      <c r="D1275" s="2">
        <v>10918</v>
      </c>
      <c r="E1275" s="1">
        <v>42431</v>
      </c>
      <c r="F1275" t="s">
        <v>10</v>
      </c>
      <c r="G1275">
        <v>637.5</v>
      </c>
      <c r="H1275" s="2"/>
    </row>
    <row r="1276" spans="1:8" x14ac:dyDescent="0.25">
      <c r="A1276" t="s">
        <v>128</v>
      </c>
      <c r="B1276" t="s">
        <v>6</v>
      </c>
      <c r="C1276" t="s">
        <v>164</v>
      </c>
      <c r="D1276" s="2">
        <v>10919</v>
      </c>
      <c r="E1276" s="1">
        <v>42431</v>
      </c>
      <c r="F1276" t="s">
        <v>60</v>
      </c>
      <c r="G1276">
        <v>418.8</v>
      </c>
      <c r="H1276" s="2"/>
    </row>
    <row r="1277" spans="1:8" x14ac:dyDescent="0.25">
      <c r="A1277" t="s">
        <v>128</v>
      </c>
      <c r="B1277" t="s">
        <v>6</v>
      </c>
      <c r="C1277" t="s">
        <v>164</v>
      </c>
      <c r="D1277" s="2">
        <v>10919</v>
      </c>
      <c r="E1277" s="1">
        <v>42431</v>
      </c>
      <c r="F1277" t="s">
        <v>154</v>
      </c>
      <c r="G1277">
        <v>336</v>
      </c>
      <c r="H1277" s="2"/>
    </row>
    <row r="1278" spans="1:8" x14ac:dyDescent="0.25">
      <c r="A1278" t="s">
        <v>128</v>
      </c>
      <c r="B1278" t="s">
        <v>6</v>
      </c>
      <c r="C1278" t="s">
        <v>164</v>
      </c>
      <c r="D1278" s="2">
        <v>10919</v>
      </c>
      <c r="E1278" s="1">
        <v>42431</v>
      </c>
      <c r="F1278" t="s">
        <v>31</v>
      </c>
      <c r="G1278">
        <v>368</v>
      </c>
      <c r="H1278" s="2"/>
    </row>
    <row r="1279" spans="1:8" x14ac:dyDescent="0.25">
      <c r="A1279" t="s">
        <v>130</v>
      </c>
      <c r="B1279" t="s">
        <v>84</v>
      </c>
      <c r="C1279" t="s">
        <v>191</v>
      </c>
      <c r="D1279" s="2">
        <v>10917</v>
      </c>
      <c r="E1279" s="1">
        <v>42431</v>
      </c>
      <c r="F1279" t="s">
        <v>19</v>
      </c>
      <c r="G1279">
        <v>25.89</v>
      </c>
      <c r="H1279" s="2"/>
    </row>
    <row r="1280" spans="1:8" x14ac:dyDescent="0.25">
      <c r="A1280" t="s">
        <v>130</v>
      </c>
      <c r="B1280" t="s">
        <v>84</v>
      </c>
      <c r="C1280" t="s">
        <v>191</v>
      </c>
      <c r="D1280" s="2">
        <v>10917</v>
      </c>
      <c r="E1280" s="1">
        <v>42431</v>
      </c>
      <c r="F1280" t="s">
        <v>10</v>
      </c>
      <c r="G1280">
        <v>340</v>
      </c>
      <c r="H1280" s="2"/>
    </row>
    <row r="1281" spans="1:8" x14ac:dyDescent="0.25">
      <c r="A1281" t="s">
        <v>125</v>
      </c>
      <c r="B1281" t="s">
        <v>57</v>
      </c>
      <c r="C1281" t="s">
        <v>191</v>
      </c>
      <c r="D1281" s="2">
        <v>10920</v>
      </c>
      <c r="E1281" s="1">
        <v>42432</v>
      </c>
      <c r="F1281" t="s">
        <v>67</v>
      </c>
      <c r="G1281">
        <v>390</v>
      </c>
      <c r="H1281" s="2"/>
    </row>
    <row r="1282" spans="1:8" x14ac:dyDescent="0.25">
      <c r="A1282" t="s">
        <v>179</v>
      </c>
      <c r="B1282" t="s">
        <v>57</v>
      </c>
      <c r="C1282" t="s">
        <v>164</v>
      </c>
      <c r="D1282" s="2">
        <v>10462</v>
      </c>
      <c r="E1282" s="1">
        <v>42432</v>
      </c>
      <c r="F1282" t="s">
        <v>87</v>
      </c>
      <c r="G1282">
        <v>4.8</v>
      </c>
      <c r="H1282" s="2"/>
    </row>
    <row r="1283" spans="1:8" x14ac:dyDescent="0.25">
      <c r="A1283" t="s">
        <v>179</v>
      </c>
      <c r="B1283" t="s">
        <v>57</v>
      </c>
      <c r="C1283" t="s">
        <v>164</v>
      </c>
      <c r="D1283" s="2">
        <v>10462</v>
      </c>
      <c r="E1283" s="1">
        <v>42432</v>
      </c>
      <c r="F1283" t="s">
        <v>153</v>
      </c>
      <c r="G1283">
        <v>151.19999999999999</v>
      </c>
      <c r="H1283" s="2"/>
    </row>
    <row r="1284" spans="1:8" x14ac:dyDescent="0.25">
      <c r="A1284" t="s">
        <v>26</v>
      </c>
      <c r="B1284" t="s">
        <v>17</v>
      </c>
      <c r="C1284" t="s">
        <v>196</v>
      </c>
      <c r="D1284" s="2">
        <v>10922</v>
      </c>
      <c r="E1284" s="1">
        <v>42432</v>
      </c>
      <c r="F1284" t="s">
        <v>109</v>
      </c>
      <c r="G1284">
        <v>585</v>
      </c>
      <c r="H1284" s="2"/>
    </row>
    <row r="1285" spans="1:8" x14ac:dyDescent="0.25">
      <c r="A1285" t="s">
        <v>26</v>
      </c>
      <c r="B1285" t="s">
        <v>17</v>
      </c>
      <c r="C1285" t="s">
        <v>196</v>
      </c>
      <c r="D1285" s="2">
        <v>10922</v>
      </c>
      <c r="E1285" s="1">
        <v>42432</v>
      </c>
      <c r="F1285" t="s">
        <v>66</v>
      </c>
      <c r="G1285">
        <v>157.5</v>
      </c>
      <c r="H1285" s="2"/>
    </row>
    <row r="1286" spans="1:8" x14ac:dyDescent="0.25">
      <c r="A1286" t="s">
        <v>150</v>
      </c>
      <c r="B1286" t="s">
        <v>29</v>
      </c>
      <c r="C1286" t="s">
        <v>198</v>
      </c>
      <c r="D1286" s="2">
        <v>10923</v>
      </c>
      <c r="E1286" s="1">
        <v>42432</v>
      </c>
      <c r="F1286" t="s">
        <v>96</v>
      </c>
      <c r="G1286">
        <v>112</v>
      </c>
      <c r="H1286" s="2"/>
    </row>
    <row r="1287" spans="1:8" x14ac:dyDescent="0.25">
      <c r="A1287" t="s">
        <v>150</v>
      </c>
      <c r="B1287" t="s">
        <v>29</v>
      </c>
      <c r="C1287" t="s">
        <v>198</v>
      </c>
      <c r="D1287" s="2">
        <v>10923</v>
      </c>
      <c r="E1287" s="1">
        <v>42432</v>
      </c>
      <c r="F1287" t="s">
        <v>49</v>
      </c>
      <c r="G1287">
        <v>368</v>
      </c>
      <c r="H1287" s="2"/>
    </row>
    <row r="1288" spans="1:8" x14ac:dyDescent="0.25">
      <c r="A1288" t="s">
        <v>150</v>
      </c>
      <c r="B1288" t="s">
        <v>29</v>
      </c>
      <c r="C1288" t="s">
        <v>198</v>
      </c>
      <c r="D1288" s="2">
        <v>10923</v>
      </c>
      <c r="E1288" s="1">
        <v>42432</v>
      </c>
      <c r="F1288" t="s">
        <v>170</v>
      </c>
      <c r="G1288">
        <v>268.8</v>
      </c>
      <c r="H1288" s="2"/>
    </row>
    <row r="1289" spans="1:8" x14ac:dyDescent="0.25">
      <c r="A1289" t="s">
        <v>64</v>
      </c>
      <c r="B1289" t="s">
        <v>65</v>
      </c>
      <c r="C1289" t="s">
        <v>7</v>
      </c>
      <c r="D1289" s="2">
        <v>10921</v>
      </c>
      <c r="E1289" s="1">
        <v>42432</v>
      </c>
      <c r="F1289" t="s">
        <v>42</v>
      </c>
      <c r="G1289">
        <v>180</v>
      </c>
      <c r="H1289" s="2"/>
    </row>
    <row r="1290" spans="1:8" x14ac:dyDescent="0.25">
      <c r="A1290" t="s">
        <v>64</v>
      </c>
      <c r="B1290" t="s">
        <v>65</v>
      </c>
      <c r="C1290" t="s">
        <v>7</v>
      </c>
      <c r="D1290" s="2">
        <v>10921</v>
      </c>
      <c r="E1290" s="1">
        <v>42432</v>
      </c>
      <c r="F1290" t="s">
        <v>78</v>
      </c>
      <c r="G1290">
        <v>1756</v>
      </c>
      <c r="H1290" s="2"/>
    </row>
    <row r="1291" spans="1:8" x14ac:dyDescent="0.25">
      <c r="A1291" t="s">
        <v>186</v>
      </c>
      <c r="B1291" t="s">
        <v>45</v>
      </c>
      <c r="C1291" t="s">
        <v>191</v>
      </c>
      <c r="D1291" s="2">
        <v>10926</v>
      </c>
      <c r="E1291" s="1">
        <v>42433</v>
      </c>
      <c r="F1291" t="s">
        <v>24</v>
      </c>
      <c r="G1291">
        <v>42</v>
      </c>
      <c r="H1291" s="2"/>
    </row>
    <row r="1292" spans="1:8" x14ac:dyDescent="0.25">
      <c r="A1292" t="s">
        <v>186</v>
      </c>
      <c r="B1292" t="s">
        <v>45</v>
      </c>
      <c r="C1292" t="s">
        <v>191</v>
      </c>
      <c r="D1292" s="2">
        <v>10926</v>
      </c>
      <c r="E1292" s="1">
        <v>42433</v>
      </c>
      <c r="F1292" t="s">
        <v>87</v>
      </c>
      <c r="G1292">
        <v>60</v>
      </c>
      <c r="H1292" s="2"/>
    </row>
    <row r="1293" spans="1:8" x14ac:dyDescent="0.25">
      <c r="A1293" t="s">
        <v>186</v>
      </c>
      <c r="B1293" t="s">
        <v>45</v>
      </c>
      <c r="C1293" t="s">
        <v>191</v>
      </c>
      <c r="D1293" s="2">
        <v>10926</v>
      </c>
      <c r="E1293" s="1">
        <v>42433</v>
      </c>
      <c r="F1293" t="s">
        <v>13</v>
      </c>
      <c r="G1293">
        <v>64.400000000000006</v>
      </c>
      <c r="H1293" s="2"/>
    </row>
    <row r="1294" spans="1:8" x14ac:dyDescent="0.25">
      <c r="A1294" t="s">
        <v>186</v>
      </c>
      <c r="B1294" t="s">
        <v>45</v>
      </c>
      <c r="C1294" t="s">
        <v>191</v>
      </c>
      <c r="D1294" s="2">
        <v>10926</v>
      </c>
      <c r="E1294" s="1">
        <v>42433</v>
      </c>
      <c r="F1294" t="s">
        <v>90</v>
      </c>
      <c r="G1294">
        <v>348</v>
      </c>
      <c r="H1294" s="2"/>
    </row>
    <row r="1295" spans="1:8" x14ac:dyDescent="0.25">
      <c r="A1295" t="s">
        <v>92</v>
      </c>
      <c r="B1295" t="s">
        <v>93</v>
      </c>
      <c r="C1295" t="s">
        <v>185</v>
      </c>
      <c r="D1295" s="2">
        <v>10924</v>
      </c>
      <c r="E1295" s="1">
        <v>42433</v>
      </c>
      <c r="F1295" t="s">
        <v>8</v>
      </c>
      <c r="G1295">
        <v>558</v>
      </c>
      <c r="H1295" s="2"/>
    </row>
    <row r="1296" spans="1:8" x14ac:dyDescent="0.25">
      <c r="A1296" t="s">
        <v>92</v>
      </c>
      <c r="B1296" t="s">
        <v>93</v>
      </c>
      <c r="C1296" t="s">
        <v>185</v>
      </c>
      <c r="D1296" s="2">
        <v>10924</v>
      </c>
      <c r="E1296" s="1">
        <v>42433</v>
      </c>
      <c r="F1296" t="s">
        <v>103</v>
      </c>
      <c r="G1296">
        <v>1231.2</v>
      </c>
      <c r="H1296" s="2"/>
    </row>
    <row r="1297" spans="1:8" x14ac:dyDescent="0.25">
      <c r="A1297" t="s">
        <v>92</v>
      </c>
      <c r="B1297" t="s">
        <v>93</v>
      </c>
      <c r="C1297" t="s">
        <v>185</v>
      </c>
      <c r="D1297" s="2">
        <v>10924</v>
      </c>
      <c r="E1297" s="1">
        <v>42433</v>
      </c>
      <c r="F1297" t="s">
        <v>14</v>
      </c>
      <c r="G1297">
        <v>46.5</v>
      </c>
      <c r="H1297" s="2"/>
    </row>
    <row r="1298" spans="1:8" x14ac:dyDescent="0.25">
      <c r="A1298" t="s">
        <v>32</v>
      </c>
      <c r="B1298" t="s">
        <v>33</v>
      </c>
      <c r="C1298" t="s">
        <v>191</v>
      </c>
      <c r="D1298" s="2">
        <v>10464</v>
      </c>
      <c r="E1298" s="1">
        <v>42433</v>
      </c>
      <c r="F1298" t="s">
        <v>155</v>
      </c>
      <c r="G1298">
        <v>225.28</v>
      </c>
      <c r="H1298" s="2"/>
    </row>
    <row r="1299" spans="1:8" x14ac:dyDescent="0.25">
      <c r="A1299" t="s">
        <v>32</v>
      </c>
      <c r="B1299" t="s">
        <v>33</v>
      </c>
      <c r="C1299" t="s">
        <v>191</v>
      </c>
      <c r="D1299" s="2">
        <v>10464</v>
      </c>
      <c r="E1299" s="1">
        <v>42433</v>
      </c>
      <c r="F1299" t="s">
        <v>49</v>
      </c>
      <c r="G1299">
        <v>110.4</v>
      </c>
      <c r="H1299" s="2"/>
    </row>
    <row r="1300" spans="1:8" x14ac:dyDescent="0.25">
      <c r="A1300" t="s">
        <v>32</v>
      </c>
      <c r="B1300" t="s">
        <v>33</v>
      </c>
      <c r="C1300" t="s">
        <v>191</v>
      </c>
      <c r="D1300" s="2">
        <v>10464</v>
      </c>
      <c r="E1300" s="1">
        <v>42433</v>
      </c>
      <c r="F1300" t="s">
        <v>55</v>
      </c>
      <c r="G1300">
        <v>729.6</v>
      </c>
      <c r="H1300" s="2"/>
    </row>
    <row r="1301" spans="1:8" x14ac:dyDescent="0.25">
      <c r="A1301" t="s">
        <v>32</v>
      </c>
      <c r="B1301" t="s">
        <v>33</v>
      </c>
      <c r="C1301" t="s">
        <v>191</v>
      </c>
      <c r="D1301" s="2">
        <v>10464</v>
      </c>
      <c r="E1301" s="1">
        <v>42433</v>
      </c>
      <c r="F1301" t="s">
        <v>10</v>
      </c>
      <c r="G1301">
        <v>544</v>
      </c>
      <c r="H1301" s="2"/>
    </row>
    <row r="1302" spans="1:8" x14ac:dyDescent="0.25">
      <c r="A1302" t="s">
        <v>26</v>
      </c>
      <c r="B1302" t="s">
        <v>17</v>
      </c>
      <c r="C1302" t="s">
        <v>185</v>
      </c>
      <c r="D1302" s="2">
        <v>10925</v>
      </c>
      <c r="E1302" s="1">
        <v>42433</v>
      </c>
      <c r="F1302" t="s">
        <v>30</v>
      </c>
      <c r="G1302">
        <v>403.75</v>
      </c>
      <c r="H1302" s="2"/>
    </row>
    <row r="1303" spans="1:8" x14ac:dyDescent="0.25">
      <c r="A1303" t="s">
        <v>26</v>
      </c>
      <c r="B1303" t="s">
        <v>17</v>
      </c>
      <c r="C1303" t="s">
        <v>185</v>
      </c>
      <c r="D1303" s="2">
        <v>10925</v>
      </c>
      <c r="E1303" s="1">
        <v>42433</v>
      </c>
      <c r="F1303" t="s">
        <v>118</v>
      </c>
      <c r="G1303">
        <v>71.400000000000006</v>
      </c>
      <c r="H1303" s="2"/>
    </row>
    <row r="1304" spans="1:8" x14ac:dyDescent="0.25">
      <c r="A1304" t="s">
        <v>161</v>
      </c>
      <c r="B1304" t="s">
        <v>162</v>
      </c>
      <c r="C1304" t="s">
        <v>196</v>
      </c>
      <c r="D1304" s="2">
        <v>10463</v>
      </c>
      <c r="E1304" s="1">
        <v>42433</v>
      </c>
      <c r="F1304" t="s">
        <v>13</v>
      </c>
      <c r="G1304">
        <v>153.30000000000001</v>
      </c>
      <c r="H1304" s="2"/>
    </row>
    <row r="1305" spans="1:8" x14ac:dyDescent="0.25">
      <c r="A1305" t="s">
        <v>161</v>
      </c>
      <c r="B1305" t="s">
        <v>162</v>
      </c>
      <c r="C1305" t="s">
        <v>196</v>
      </c>
      <c r="D1305" s="2">
        <v>10463</v>
      </c>
      <c r="E1305" s="1">
        <v>42433</v>
      </c>
      <c r="F1305" t="s">
        <v>96</v>
      </c>
      <c r="G1305">
        <v>560</v>
      </c>
      <c r="H1305" s="2"/>
    </row>
    <row r="1306" spans="1:8" x14ac:dyDescent="0.25">
      <c r="A1306" t="s">
        <v>62</v>
      </c>
      <c r="B1306" t="s">
        <v>12</v>
      </c>
      <c r="C1306" t="s">
        <v>197</v>
      </c>
      <c r="D1306" s="2">
        <v>10929</v>
      </c>
      <c r="E1306" s="1">
        <v>42434</v>
      </c>
      <c r="F1306" t="s">
        <v>63</v>
      </c>
      <c r="G1306">
        <v>600</v>
      </c>
      <c r="H1306" s="2"/>
    </row>
    <row r="1307" spans="1:8" x14ac:dyDescent="0.25">
      <c r="A1307" t="s">
        <v>62</v>
      </c>
      <c r="B1307" t="s">
        <v>12</v>
      </c>
      <c r="C1307" t="s">
        <v>197</v>
      </c>
      <c r="D1307" s="2">
        <v>10929</v>
      </c>
      <c r="E1307" s="1">
        <v>42434</v>
      </c>
      <c r="F1307" t="s">
        <v>14</v>
      </c>
      <c r="G1307">
        <v>379.75</v>
      </c>
      <c r="H1307" s="2"/>
    </row>
    <row r="1308" spans="1:8" x14ac:dyDescent="0.25">
      <c r="A1308" t="s">
        <v>62</v>
      </c>
      <c r="B1308" t="s">
        <v>12</v>
      </c>
      <c r="C1308" t="s">
        <v>197</v>
      </c>
      <c r="D1308" s="2">
        <v>10929</v>
      </c>
      <c r="E1308" s="1">
        <v>42434</v>
      </c>
      <c r="F1308" t="s">
        <v>86</v>
      </c>
      <c r="G1308">
        <v>195</v>
      </c>
      <c r="H1308" s="2"/>
    </row>
    <row r="1309" spans="1:8" x14ac:dyDescent="0.25">
      <c r="A1309" t="s">
        <v>106</v>
      </c>
      <c r="B1309" t="s">
        <v>84</v>
      </c>
      <c r="C1309" t="s">
        <v>7</v>
      </c>
      <c r="D1309" s="2">
        <v>10928</v>
      </c>
      <c r="E1309" s="1">
        <v>42434</v>
      </c>
      <c r="F1309" t="s">
        <v>80</v>
      </c>
      <c r="G1309">
        <v>47.5</v>
      </c>
      <c r="H1309" s="2"/>
    </row>
    <row r="1310" spans="1:8" x14ac:dyDescent="0.25">
      <c r="A1310" t="s">
        <v>106</v>
      </c>
      <c r="B1310" t="s">
        <v>84</v>
      </c>
      <c r="C1310" t="s">
        <v>7</v>
      </c>
      <c r="D1310" s="2">
        <v>10928</v>
      </c>
      <c r="E1310" s="1">
        <v>42434</v>
      </c>
      <c r="F1310" t="s">
        <v>35</v>
      </c>
      <c r="G1310">
        <v>90</v>
      </c>
      <c r="H1310" s="2"/>
    </row>
    <row r="1311" spans="1:8" x14ac:dyDescent="0.25">
      <c r="A1311" t="s">
        <v>180</v>
      </c>
      <c r="B1311" t="s">
        <v>29</v>
      </c>
      <c r="C1311" t="s">
        <v>191</v>
      </c>
      <c r="D1311" s="2">
        <v>10927</v>
      </c>
      <c r="E1311" s="1">
        <v>42434</v>
      </c>
      <c r="F1311" t="s">
        <v>156</v>
      </c>
      <c r="G1311">
        <v>405</v>
      </c>
      <c r="H1311" s="2"/>
    </row>
    <row r="1312" spans="1:8" x14ac:dyDescent="0.25">
      <c r="A1312" t="s">
        <v>180</v>
      </c>
      <c r="B1312" t="s">
        <v>29</v>
      </c>
      <c r="C1312" t="s">
        <v>191</v>
      </c>
      <c r="D1312" s="2">
        <v>10927</v>
      </c>
      <c r="E1312" s="1">
        <v>42434</v>
      </c>
      <c r="F1312" t="s">
        <v>118</v>
      </c>
      <c r="G1312">
        <v>35</v>
      </c>
      <c r="H1312" s="2"/>
    </row>
    <row r="1313" spans="1:8" x14ac:dyDescent="0.25">
      <c r="A1313" t="s">
        <v>180</v>
      </c>
      <c r="B1313" t="s">
        <v>29</v>
      </c>
      <c r="C1313" t="s">
        <v>191</v>
      </c>
      <c r="D1313" s="2">
        <v>10927</v>
      </c>
      <c r="E1313" s="1">
        <v>42434</v>
      </c>
      <c r="F1313" t="s">
        <v>35</v>
      </c>
      <c r="G1313">
        <v>360</v>
      </c>
      <c r="H1313" s="2"/>
    </row>
    <row r="1314" spans="1:8" x14ac:dyDescent="0.25">
      <c r="A1314" t="s">
        <v>64</v>
      </c>
      <c r="B1314" t="s">
        <v>65</v>
      </c>
      <c r="C1314" t="s">
        <v>7</v>
      </c>
      <c r="D1314" s="2">
        <v>10465</v>
      </c>
      <c r="E1314" s="1">
        <v>42434</v>
      </c>
      <c r="F1314" t="s">
        <v>66</v>
      </c>
      <c r="G1314">
        <v>90</v>
      </c>
      <c r="H1314" s="2"/>
    </row>
    <row r="1315" spans="1:8" x14ac:dyDescent="0.25">
      <c r="A1315" t="s">
        <v>64</v>
      </c>
      <c r="B1315" t="s">
        <v>65</v>
      </c>
      <c r="C1315" t="s">
        <v>7</v>
      </c>
      <c r="D1315" s="2">
        <v>10465</v>
      </c>
      <c r="E1315" s="1">
        <v>42434</v>
      </c>
      <c r="F1315" t="s">
        <v>18</v>
      </c>
      <c r="G1315">
        <v>1603.8</v>
      </c>
      <c r="H1315" s="2"/>
    </row>
    <row r="1316" spans="1:8" x14ac:dyDescent="0.25">
      <c r="A1316" t="s">
        <v>64</v>
      </c>
      <c r="B1316" t="s">
        <v>65</v>
      </c>
      <c r="C1316" t="s">
        <v>7</v>
      </c>
      <c r="D1316" s="2">
        <v>10465</v>
      </c>
      <c r="E1316" s="1">
        <v>42434</v>
      </c>
      <c r="F1316" t="s">
        <v>31</v>
      </c>
      <c r="G1316">
        <v>294</v>
      </c>
      <c r="H1316" s="2"/>
    </row>
    <row r="1317" spans="1:8" x14ac:dyDescent="0.25">
      <c r="A1317" t="s">
        <v>64</v>
      </c>
      <c r="B1317" t="s">
        <v>65</v>
      </c>
      <c r="C1317" t="s">
        <v>7</v>
      </c>
      <c r="D1317" s="2">
        <v>10465</v>
      </c>
      <c r="E1317" s="1">
        <v>42434</v>
      </c>
      <c r="F1317" t="s">
        <v>38</v>
      </c>
      <c r="G1317">
        <v>205.2</v>
      </c>
      <c r="H1317" s="2"/>
    </row>
    <row r="1318" spans="1:8" x14ac:dyDescent="0.25">
      <c r="A1318" t="s">
        <v>64</v>
      </c>
      <c r="B1318" t="s">
        <v>65</v>
      </c>
      <c r="C1318" t="s">
        <v>7</v>
      </c>
      <c r="D1318" s="2">
        <v>10465</v>
      </c>
      <c r="E1318" s="1">
        <v>42434</v>
      </c>
      <c r="F1318" t="s">
        <v>67</v>
      </c>
      <c r="G1318">
        <v>325</v>
      </c>
      <c r="H1318" s="2"/>
    </row>
    <row r="1319" spans="1:8" x14ac:dyDescent="0.25">
      <c r="A1319" t="s">
        <v>28</v>
      </c>
      <c r="B1319" t="s">
        <v>29</v>
      </c>
      <c r="C1319" t="s">
        <v>199</v>
      </c>
      <c r="D1319" s="2">
        <v>10932</v>
      </c>
      <c r="E1319" s="1">
        <v>42435</v>
      </c>
      <c r="F1319" t="s">
        <v>60</v>
      </c>
      <c r="G1319">
        <v>471.15</v>
      </c>
      <c r="H1319" s="2"/>
    </row>
    <row r="1320" spans="1:8" x14ac:dyDescent="0.25">
      <c r="A1320" t="s">
        <v>28</v>
      </c>
      <c r="B1320" t="s">
        <v>29</v>
      </c>
      <c r="C1320" t="s">
        <v>199</v>
      </c>
      <c r="D1320" s="2">
        <v>10932</v>
      </c>
      <c r="E1320" s="1">
        <v>42435</v>
      </c>
      <c r="F1320" t="s">
        <v>43</v>
      </c>
      <c r="G1320">
        <v>621.17999999999995</v>
      </c>
      <c r="H1320" s="2"/>
    </row>
    <row r="1321" spans="1:8" x14ac:dyDescent="0.25">
      <c r="A1321" t="s">
        <v>28</v>
      </c>
      <c r="B1321" t="s">
        <v>29</v>
      </c>
      <c r="C1321" t="s">
        <v>199</v>
      </c>
      <c r="D1321" s="2">
        <v>10932</v>
      </c>
      <c r="E1321" s="1">
        <v>42435</v>
      </c>
      <c r="F1321" t="s">
        <v>90</v>
      </c>
      <c r="G1321">
        <v>556.79999999999995</v>
      </c>
      <c r="H1321" s="2"/>
    </row>
    <row r="1322" spans="1:8" x14ac:dyDescent="0.25">
      <c r="A1322" t="s">
        <v>28</v>
      </c>
      <c r="B1322" t="s">
        <v>29</v>
      </c>
      <c r="C1322" t="s">
        <v>199</v>
      </c>
      <c r="D1322" s="2">
        <v>10932</v>
      </c>
      <c r="E1322" s="1">
        <v>42435</v>
      </c>
      <c r="F1322" t="s">
        <v>14</v>
      </c>
      <c r="G1322">
        <v>139.5</v>
      </c>
      <c r="H1322" s="2"/>
    </row>
    <row r="1323" spans="1:8" x14ac:dyDescent="0.25">
      <c r="A1323" t="s">
        <v>61</v>
      </c>
      <c r="B1323" t="s">
        <v>17</v>
      </c>
      <c r="C1323" t="s">
        <v>191</v>
      </c>
      <c r="D1323" s="2">
        <v>10466</v>
      </c>
      <c r="E1323" s="1">
        <v>42435</v>
      </c>
      <c r="F1323" t="s">
        <v>24</v>
      </c>
      <c r="G1323">
        <v>168</v>
      </c>
      <c r="H1323" s="2"/>
    </row>
    <row r="1324" spans="1:8" x14ac:dyDescent="0.25">
      <c r="A1324" t="s">
        <v>61</v>
      </c>
      <c r="B1324" t="s">
        <v>17</v>
      </c>
      <c r="C1324" t="s">
        <v>191</v>
      </c>
      <c r="D1324" s="2">
        <v>10466</v>
      </c>
      <c r="E1324" s="1">
        <v>42435</v>
      </c>
      <c r="F1324" t="s">
        <v>39</v>
      </c>
      <c r="G1324">
        <v>48</v>
      </c>
      <c r="H1324" s="2"/>
    </row>
    <row r="1325" spans="1:8" x14ac:dyDescent="0.25">
      <c r="A1325" t="s">
        <v>123</v>
      </c>
      <c r="B1325" t="s">
        <v>57</v>
      </c>
      <c r="C1325" t="s">
        <v>197</v>
      </c>
      <c r="D1325" s="2">
        <v>10933</v>
      </c>
      <c r="E1325" s="1">
        <v>42435</v>
      </c>
      <c r="F1325" t="s">
        <v>126</v>
      </c>
      <c r="G1325">
        <v>65.599999999999994</v>
      </c>
      <c r="H1325" s="2"/>
    </row>
    <row r="1326" spans="1:8" x14ac:dyDescent="0.25">
      <c r="A1326" t="s">
        <v>123</v>
      </c>
      <c r="B1326" t="s">
        <v>57</v>
      </c>
      <c r="C1326" t="s">
        <v>197</v>
      </c>
      <c r="D1326" s="2">
        <v>10933</v>
      </c>
      <c r="E1326" s="1">
        <v>42435</v>
      </c>
      <c r="F1326" t="s">
        <v>144</v>
      </c>
      <c r="G1326">
        <v>855</v>
      </c>
      <c r="H1326" s="2"/>
    </row>
    <row r="1327" spans="1:8" x14ac:dyDescent="0.25">
      <c r="A1327" t="s">
        <v>146</v>
      </c>
      <c r="B1327" t="s">
        <v>21</v>
      </c>
      <c r="C1327" t="s">
        <v>199</v>
      </c>
      <c r="D1327" s="2">
        <v>10467</v>
      </c>
      <c r="E1327" s="1">
        <v>42435</v>
      </c>
      <c r="F1327" t="s">
        <v>66</v>
      </c>
      <c r="G1327">
        <v>100.8</v>
      </c>
      <c r="H1327" s="2"/>
    </row>
    <row r="1328" spans="1:8" x14ac:dyDescent="0.25">
      <c r="A1328" t="s">
        <v>146</v>
      </c>
      <c r="B1328" t="s">
        <v>21</v>
      </c>
      <c r="C1328" t="s">
        <v>199</v>
      </c>
      <c r="D1328" s="2">
        <v>10467</v>
      </c>
      <c r="E1328" s="1">
        <v>42435</v>
      </c>
      <c r="F1328" t="s">
        <v>154</v>
      </c>
      <c r="G1328">
        <v>134.4</v>
      </c>
      <c r="H1328" s="2"/>
    </row>
    <row r="1329" spans="1:8" x14ac:dyDescent="0.25">
      <c r="A1329" t="s">
        <v>131</v>
      </c>
      <c r="B1329" t="s">
        <v>132</v>
      </c>
      <c r="C1329" t="s">
        <v>191</v>
      </c>
      <c r="D1329" s="2">
        <v>10931</v>
      </c>
      <c r="E1329" s="1">
        <v>42435</v>
      </c>
      <c r="F1329" t="s">
        <v>87</v>
      </c>
      <c r="G1329">
        <v>214.2</v>
      </c>
      <c r="H1329" s="2"/>
    </row>
    <row r="1330" spans="1:8" x14ac:dyDescent="0.25">
      <c r="A1330" t="s">
        <v>131</v>
      </c>
      <c r="B1330" t="s">
        <v>132</v>
      </c>
      <c r="C1330" t="s">
        <v>191</v>
      </c>
      <c r="D1330" s="2">
        <v>10931</v>
      </c>
      <c r="E1330" s="1">
        <v>42435</v>
      </c>
      <c r="F1330" t="s">
        <v>73</v>
      </c>
      <c r="G1330">
        <v>585</v>
      </c>
      <c r="H1330" s="2"/>
    </row>
    <row r="1331" spans="1:8" x14ac:dyDescent="0.25">
      <c r="A1331" t="s">
        <v>161</v>
      </c>
      <c r="B1331" t="s">
        <v>162</v>
      </c>
      <c r="C1331" t="s">
        <v>191</v>
      </c>
      <c r="D1331" s="2">
        <v>10930</v>
      </c>
      <c r="E1331" s="1">
        <v>42435</v>
      </c>
      <c r="F1331" t="s">
        <v>63</v>
      </c>
      <c r="G1331">
        <v>360</v>
      </c>
      <c r="H1331" s="2"/>
    </row>
    <row r="1332" spans="1:8" x14ac:dyDescent="0.25">
      <c r="A1332" t="s">
        <v>161</v>
      </c>
      <c r="B1332" t="s">
        <v>162</v>
      </c>
      <c r="C1332" t="s">
        <v>191</v>
      </c>
      <c r="D1332" s="2">
        <v>10930</v>
      </c>
      <c r="E1332" s="1">
        <v>42435</v>
      </c>
      <c r="F1332" t="s">
        <v>122</v>
      </c>
      <c r="G1332">
        <v>1097.5</v>
      </c>
      <c r="H1332" s="2"/>
    </row>
    <row r="1333" spans="1:8" x14ac:dyDescent="0.25">
      <c r="A1333" t="s">
        <v>161</v>
      </c>
      <c r="B1333" t="s">
        <v>162</v>
      </c>
      <c r="C1333" t="s">
        <v>191</v>
      </c>
      <c r="D1333" s="2">
        <v>10930</v>
      </c>
      <c r="E1333" s="1">
        <v>42435</v>
      </c>
      <c r="F1333" t="s">
        <v>127</v>
      </c>
      <c r="G1333">
        <v>480</v>
      </c>
      <c r="H1333" s="2"/>
    </row>
    <row r="1334" spans="1:8" x14ac:dyDescent="0.25">
      <c r="A1334" t="s">
        <v>161</v>
      </c>
      <c r="B1334" t="s">
        <v>162</v>
      </c>
      <c r="C1334" t="s">
        <v>191</v>
      </c>
      <c r="D1334" s="2">
        <v>10930</v>
      </c>
      <c r="E1334" s="1">
        <v>42435</v>
      </c>
      <c r="F1334" t="s">
        <v>100</v>
      </c>
      <c r="G1334">
        <v>318</v>
      </c>
      <c r="H1334" s="2"/>
    </row>
    <row r="1335" spans="1:8" x14ac:dyDescent="0.25">
      <c r="A1335" t="s">
        <v>23</v>
      </c>
      <c r="B1335" t="s">
        <v>12</v>
      </c>
      <c r="C1335" t="s">
        <v>185</v>
      </c>
      <c r="D1335" s="2">
        <v>10468</v>
      </c>
      <c r="E1335" s="1">
        <v>42436</v>
      </c>
      <c r="F1335" t="s">
        <v>19</v>
      </c>
      <c r="G1335">
        <v>165.6</v>
      </c>
      <c r="H1335" s="2"/>
    </row>
    <row r="1336" spans="1:8" x14ac:dyDescent="0.25">
      <c r="A1336" t="s">
        <v>23</v>
      </c>
      <c r="B1336" t="s">
        <v>12</v>
      </c>
      <c r="C1336" t="s">
        <v>185</v>
      </c>
      <c r="D1336" s="2">
        <v>10468</v>
      </c>
      <c r="E1336" s="1">
        <v>42436</v>
      </c>
      <c r="F1336" t="s">
        <v>49</v>
      </c>
      <c r="G1336">
        <v>552</v>
      </c>
      <c r="H1336" s="2"/>
    </row>
    <row r="1337" spans="1:8" x14ac:dyDescent="0.25">
      <c r="A1337" t="s">
        <v>158</v>
      </c>
      <c r="B1337" t="s">
        <v>37</v>
      </c>
      <c r="C1337" t="s">
        <v>185</v>
      </c>
      <c r="D1337" s="2">
        <v>10936</v>
      </c>
      <c r="E1337" s="1">
        <v>42438</v>
      </c>
      <c r="F1337" t="s">
        <v>30</v>
      </c>
      <c r="G1337">
        <v>456</v>
      </c>
      <c r="H1337" s="2"/>
    </row>
    <row r="1338" spans="1:8" x14ac:dyDescent="0.25">
      <c r="A1338" t="s">
        <v>175</v>
      </c>
      <c r="B1338" t="s">
        <v>12</v>
      </c>
      <c r="C1338" t="s">
        <v>185</v>
      </c>
      <c r="D1338" s="2">
        <v>10934</v>
      </c>
      <c r="E1338" s="1">
        <v>42438</v>
      </c>
      <c r="F1338" t="s">
        <v>54</v>
      </c>
      <c r="G1338">
        <v>500</v>
      </c>
      <c r="H1338" s="2"/>
    </row>
    <row r="1339" spans="1:8" x14ac:dyDescent="0.25">
      <c r="A1339" t="s">
        <v>147</v>
      </c>
      <c r="B1339" t="s">
        <v>17</v>
      </c>
      <c r="C1339" t="s">
        <v>191</v>
      </c>
      <c r="D1339" s="2">
        <v>10935</v>
      </c>
      <c r="E1339" s="1">
        <v>42438</v>
      </c>
      <c r="F1339" t="s">
        <v>94</v>
      </c>
      <c r="G1339">
        <v>378</v>
      </c>
      <c r="H1339" s="2"/>
    </row>
    <row r="1340" spans="1:8" x14ac:dyDescent="0.25">
      <c r="A1340" t="s">
        <v>147</v>
      </c>
      <c r="B1340" t="s">
        <v>17</v>
      </c>
      <c r="C1340" t="s">
        <v>191</v>
      </c>
      <c r="D1340" s="2">
        <v>10935</v>
      </c>
      <c r="E1340" s="1">
        <v>42438</v>
      </c>
      <c r="F1340" t="s">
        <v>68</v>
      </c>
      <c r="G1340">
        <v>187.5</v>
      </c>
      <c r="H1340" s="2"/>
    </row>
    <row r="1341" spans="1:8" x14ac:dyDescent="0.25">
      <c r="A1341" t="s">
        <v>147</v>
      </c>
      <c r="B1341" t="s">
        <v>17</v>
      </c>
      <c r="C1341" t="s">
        <v>191</v>
      </c>
      <c r="D1341" s="2">
        <v>10935</v>
      </c>
      <c r="E1341" s="1">
        <v>42438</v>
      </c>
      <c r="F1341" t="s">
        <v>153</v>
      </c>
      <c r="G1341">
        <v>54</v>
      </c>
      <c r="H1341" s="2"/>
    </row>
    <row r="1342" spans="1:8" x14ac:dyDescent="0.25">
      <c r="A1342" t="s">
        <v>183</v>
      </c>
      <c r="B1342" t="s">
        <v>71</v>
      </c>
      <c r="C1342" t="s">
        <v>198</v>
      </c>
      <c r="D1342" s="2">
        <v>10937</v>
      </c>
      <c r="E1342" s="1">
        <v>42439</v>
      </c>
      <c r="F1342" t="s">
        <v>103</v>
      </c>
      <c r="G1342">
        <v>364.8</v>
      </c>
      <c r="H1342" s="2"/>
    </row>
    <row r="1343" spans="1:8" x14ac:dyDescent="0.25">
      <c r="A1343" t="s">
        <v>183</v>
      </c>
      <c r="B1343" t="s">
        <v>71</v>
      </c>
      <c r="C1343" t="s">
        <v>198</v>
      </c>
      <c r="D1343" s="2">
        <v>10937</v>
      </c>
      <c r="E1343" s="1">
        <v>42439</v>
      </c>
      <c r="F1343" t="s">
        <v>172</v>
      </c>
      <c r="G1343">
        <v>280</v>
      </c>
      <c r="H1343" s="2"/>
    </row>
    <row r="1344" spans="1:8" x14ac:dyDescent="0.25">
      <c r="A1344" t="s">
        <v>146</v>
      </c>
      <c r="B1344" t="s">
        <v>21</v>
      </c>
      <c r="C1344" t="s">
        <v>164</v>
      </c>
      <c r="D1344" s="2">
        <v>10939</v>
      </c>
      <c r="E1344" s="1">
        <v>42439</v>
      </c>
      <c r="F1344" t="s">
        <v>76</v>
      </c>
      <c r="G1344">
        <v>161.5</v>
      </c>
      <c r="H1344" s="2"/>
    </row>
    <row r="1345" spans="1:8" x14ac:dyDescent="0.25">
      <c r="A1345" t="s">
        <v>146</v>
      </c>
      <c r="B1345" t="s">
        <v>21</v>
      </c>
      <c r="C1345" t="s">
        <v>164</v>
      </c>
      <c r="D1345" s="2">
        <v>10939</v>
      </c>
      <c r="E1345" s="1">
        <v>42439</v>
      </c>
      <c r="F1345" t="s">
        <v>170</v>
      </c>
      <c r="G1345">
        <v>476</v>
      </c>
      <c r="H1345" s="2"/>
    </row>
    <row r="1346" spans="1:8" x14ac:dyDescent="0.25">
      <c r="A1346" t="s">
        <v>11</v>
      </c>
      <c r="B1346" t="s">
        <v>12</v>
      </c>
      <c r="C1346" t="s">
        <v>185</v>
      </c>
      <c r="D1346" s="2">
        <v>10938</v>
      </c>
      <c r="E1346" s="1">
        <v>42439</v>
      </c>
      <c r="F1346" t="s">
        <v>87</v>
      </c>
      <c r="G1346">
        <v>90</v>
      </c>
      <c r="H1346" s="2"/>
    </row>
    <row r="1347" spans="1:8" x14ac:dyDescent="0.25">
      <c r="A1347" t="s">
        <v>11</v>
      </c>
      <c r="B1347" t="s">
        <v>12</v>
      </c>
      <c r="C1347" t="s">
        <v>185</v>
      </c>
      <c r="D1347" s="2">
        <v>10938</v>
      </c>
      <c r="E1347" s="1">
        <v>42439</v>
      </c>
      <c r="F1347" t="s">
        <v>49</v>
      </c>
      <c r="G1347">
        <v>828</v>
      </c>
      <c r="H1347" s="2"/>
    </row>
    <row r="1348" spans="1:8" x14ac:dyDescent="0.25">
      <c r="A1348" t="s">
        <v>11</v>
      </c>
      <c r="B1348" t="s">
        <v>12</v>
      </c>
      <c r="C1348" t="s">
        <v>185</v>
      </c>
      <c r="D1348" s="2">
        <v>10938</v>
      </c>
      <c r="E1348" s="1">
        <v>42439</v>
      </c>
      <c r="F1348" t="s">
        <v>10</v>
      </c>
      <c r="G1348">
        <v>1249.5</v>
      </c>
      <c r="H1348" s="2"/>
    </row>
    <row r="1349" spans="1:8" x14ac:dyDescent="0.25">
      <c r="A1349" t="s">
        <v>11</v>
      </c>
      <c r="B1349" t="s">
        <v>12</v>
      </c>
      <c r="C1349" t="s">
        <v>185</v>
      </c>
      <c r="D1349" s="2">
        <v>10938</v>
      </c>
      <c r="E1349" s="1">
        <v>42439</v>
      </c>
      <c r="F1349" t="s">
        <v>48</v>
      </c>
      <c r="G1349">
        <v>564.37</v>
      </c>
      <c r="H1349" s="2"/>
    </row>
    <row r="1350" spans="1:8" x14ac:dyDescent="0.25">
      <c r="A1350" t="s">
        <v>137</v>
      </c>
      <c r="B1350" t="s">
        <v>37</v>
      </c>
      <c r="C1350" t="s">
        <v>7</v>
      </c>
      <c r="D1350" s="2">
        <v>10469</v>
      </c>
      <c r="E1350" s="1">
        <v>42439</v>
      </c>
      <c r="F1350" t="s">
        <v>76</v>
      </c>
      <c r="G1350">
        <v>516.79999999999995</v>
      </c>
      <c r="H1350" s="2"/>
    </row>
    <row r="1351" spans="1:8" x14ac:dyDescent="0.25">
      <c r="A1351" t="s">
        <v>137</v>
      </c>
      <c r="B1351" t="s">
        <v>37</v>
      </c>
      <c r="C1351" t="s">
        <v>7</v>
      </c>
      <c r="D1351" s="2">
        <v>10469</v>
      </c>
      <c r="E1351" s="1">
        <v>42439</v>
      </c>
      <c r="F1351" t="s">
        <v>60</v>
      </c>
      <c r="G1351">
        <v>413.52</v>
      </c>
      <c r="H1351" s="2"/>
    </row>
    <row r="1352" spans="1:8" x14ac:dyDescent="0.25">
      <c r="A1352" t="s">
        <v>137</v>
      </c>
      <c r="B1352" t="s">
        <v>37</v>
      </c>
      <c r="C1352" t="s">
        <v>7</v>
      </c>
      <c r="D1352" s="2">
        <v>10469</v>
      </c>
      <c r="E1352" s="1">
        <v>42439</v>
      </c>
      <c r="F1352" t="s">
        <v>134</v>
      </c>
      <c r="G1352">
        <v>26.35</v>
      </c>
      <c r="H1352" s="2"/>
    </row>
    <row r="1353" spans="1:8" x14ac:dyDescent="0.25">
      <c r="A1353" t="s">
        <v>28</v>
      </c>
      <c r="B1353" t="s">
        <v>29</v>
      </c>
      <c r="C1353" t="s">
        <v>199</v>
      </c>
      <c r="D1353" s="2">
        <v>10940</v>
      </c>
      <c r="E1353" s="1">
        <v>42440</v>
      </c>
      <c r="F1353" t="s">
        <v>41</v>
      </c>
      <c r="G1353">
        <v>240</v>
      </c>
      <c r="H1353" s="2"/>
    </row>
    <row r="1354" spans="1:8" x14ac:dyDescent="0.25">
      <c r="A1354" t="s">
        <v>28</v>
      </c>
      <c r="B1354" t="s">
        <v>29</v>
      </c>
      <c r="C1354" t="s">
        <v>199</v>
      </c>
      <c r="D1354" s="2">
        <v>10940</v>
      </c>
      <c r="E1354" s="1">
        <v>42440</v>
      </c>
      <c r="F1354" t="s">
        <v>87</v>
      </c>
      <c r="G1354">
        <v>120</v>
      </c>
      <c r="H1354" s="2"/>
    </row>
    <row r="1355" spans="1:8" x14ac:dyDescent="0.25">
      <c r="A1355" t="s">
        <v>28</v>
      </c>
      <c r="B1355" t="s">
        <v>29</v>
      </c>
      <c r="C1355" t="s">
        <v>191</v>
      </c>
      <c r="D1355" s="2">
        <v>10470</v>
      </c>
      <c r="E1355" s="1">
        <v>42440</v>
      </c>
      <c r="F1355" t="s">
        <v>68</v>
      </c>
      <c r="G1355">
        <v>1500</v>
      </c>
      <c r="H1355" s="2"/>
    </row>
    <row r="1356" spans="1:8" x14ac:dyDescent="0.25">
      <c r="A1356" t="s">
        <v>28</v>
      </c>
      <c r="B1356" t="s">
        <v>29</v>
      </c>
      <c r="C1356" t="s">
        <v>191</v>
      </c>
      <c r="D1356" s="2">
        <v>10470</v>
      </c>
      <c r="E1356" s="1">
        <v>42440</v>
      </c>
      <c r="F1356" t="s">
        <v>153</v>
      </c>
      <c r="G1356">
        <v>108</v>
      </c>
      <c r="H1356" s="2"/>
    </row>
    <row r="1357" spans="1:8" x14ac:dyDescent="0.25">
      <c r="A1357" t="s">
        <v>28</v>
      </c>
      <c r="B1357" t="s">
        <v>29</v>
      </c>
      <c r="C1357" t="s">
        <v>191</v>
      </c>
      <c r="D1357" s="2">
        <v>10470</v>
      </c>
      <c r="E1357" s="1">
        <v>42440</v>
      </c>
      <c r="F1357" t="s">
        <v>99</v>
      </c>
      <c r="G1357">
        <v>212.8</v>
      </c>
      <c r="H1357" s="2"/>
    </row>
    <row r="1358" spans="1:8" x14ac:dyDescent="0.25">
      <c r="A1358" t="s">
        <v>138</v>
      </c>
      <c r="B1358" t="s">
        <v>57</v>
      </c>
      <c r="C1358" t="s">
        <v>191</v>
      </c>
      <c r="D1358" s="2">
        <v>10943</v>
      </c>
      <c r="E1358" s="1">
        <v>42440</v>
      </c>
      <c r="F1358" t="s">
        <v>87</v>
      </c>
      <c r="G1358">
        <v>90</v>
      </c>
      <c r="H1358" s="2"/>
    </row>
    <row r="1359" spans="1:8" x14ac:dyDescent="0.25">
      <c r="A1359" t="s">
        <v>138</v>
      </c>
      <c r="B1359" t="s">
        <v>57</v>
      </c>
      <c r="C1359" t="s">
        <v>191</v>
      </c>
      <c r="D1359" s="2">
        <v>10943</v>
      </c>
      <c r="E1359" s="1">
        <v>42440</v>
      </c>
      <c r="F1359" t="s">
        <v>171</v>
      </c>
      <c r="G1359">
        <v>441</v>
      </c>
      <c r="H1359" s="2"/>
    </row>
    <row r="1360" spans="1:8" x14ac:dyDescent="0.25">
      <c r="A1360" t="s">
        <v>138</v>
      </c>
      <c r="B1360" t="s">
        <v>57</v>
      </c>
      <c r="C1360" t="s">
        <v>191</v>
      </c>
      <c r="D1360" s="2">
        <v>10943</v>
      </c>
      <c r="E1360" s="1">
        <v>42440</v>
      </c>
      <c r="F1360" t="s">
        <v>39</v>
      </c>
      <c r="G1360">
        <v>180</v>
      </c>
      <c r="H1360" s="2"/>
    </row>
    <row r="1361" spans="1:8" x14ac:dyDescent="0.25">
      <c r="A1361" t="s">
        <v>138</v>
      </c>
      <c r="B1361" t="s">
        <v>57</v>
      </c>
      <c r="C1361" t="s">
        <v>164</v>
      </c>
      <c r="D1361" s="2">
        <v>10471</v>
      </c>
      <c r="E1361" s="1">
        <v>42440</v>
      </c>
      <c r="F1361" t="s">
        <v>41</v>
      </c>
      <c r="G1361">
        <v>720</v>
      </c>
      <c r="H1361" s="2"/>
    </row>
    <row r="1362" spans="1:8" x14ac:dyDescent="0.25">
      <c r="A1362" t="s">
        <v>138</v>
      </c>
      <c r="B1362" t="s">
        <v>57</v>
      </c>
      <c r="C1362" t="s">
        <v>164</v>
      </c>
      <c r="D1362" s="2">
        <v>10471</v>
      </c>
      <c r="E1362" s="1">
        <v>42440</v>
      </c>
      <c r="F1362" t="s">
        <v>55</v>
      </c>
      <c r="G1362">
        <v>608</v>
      </c>
      <c r="H1362" s="2"/>
    </row>
    <row r="1363" spans="1:8" x14ac:dyDescent="0.25">
      <c r="A1363" t="s">
        <v>20</v>
      </c>
      <c r="B1363" t="s">
        <v>21</v>
      </c>
      <c r="C1363" t="s">
        <v>200</v>
      </c>
      <c r="D1363" s="2">
        <v>10942</v>
      </c>
      <c r="E1363" s="1">
        <v>42440</v>
      </c>
      <c r="F1363" t="s">
        <v>46</v>
      </c>
      <c r="G1363">
        <v>560</v>
      </c>
      <c r="H1363" s="2"/>
    </row>
    <row r="1364" spans="1:8" x14ac:dyDescent="0.25">
      <c r="A1364" t="s">
        <v>36</v>
      </c>
      <c r="B1364" t="s">
        <v>37</v>
      </c>
      <c r="C1364" t="s">
        <v>198</v>
      </c>
      <c r="D1364" s="2">
        <v>10941</v>
      </c>
      <c r="E1364" s="1">
        <v>42440</v>
      </c>
      <c r="F1364" t="s">
        <v>89</v>
      </c>
      <c r="G1364">
        <v>412.5</v>
      </c>
      <c r="H1364" s="2"/>
    </row>
    <row r="1365" spans="1:8" x14ac:dyDescent="0.25">
      <c r="A1365" t="s">
        <v>36</v>
      </c>
      <c r="B1365" t="s">
        <v>37</v>
      </c>
      <c r="C1365" t="s">
        <v>198</v>
      </c>
      <c r="D1365" s="2">
        <v>10941</v>
      </c>
      <c r="E1365" s="1">
        <v>42440</v>
      </c>
      <c r="F1365" t="s">
        <v>43</v>
      </c>
      <c r="G1365">
        <v>1109.25</v>
      </c>
      <c r="H1365" s="2"/>
    </row>
    <row r="1366" spans="1:8" x14ac:dyDescent="0.25">
      <c r="A1366" t="s">
        <v>36</v>
      </c>
      <c r="B1366" t="s">
        <v>37</v>
      </c>
      <c r="C1366" t="s">
        <v>198</v>
      </c>
      <c r="D1366" s="2">
        <v>10941</v>
      </c>
      <c r="E1366" s="1">
        <v>42440</v>
      </c>
      <c r="F1366" t="s">
        <v>50</v>
      </c>
      <c r="G1366">
        <v>750</v>
      </c>
      <c r="H1366" s="2"/>
    </row>
    <row r="1367" spans="1:8" x14ac:dyDescent="0.25">
      <c r="A1367" t="s">
        <v>36</v>
      </c>
      <c r="B1367" t="s">
        <v>37</v>
      </c>
      <c r="C1367" t="s">
        <v>198</v>
      </c>
      <c r="D1367" s="2">
        <v>10941</v>
      </c>
      <c r="E1367" s="1">
        <v>42440</v>
      </c>
      <c r="F1367" t="s">
        <v>90</v>
      </c>
      <c r="G1367">
        <v>1740</v>
      </c>
      <c r="H1367" s="2"/>
    </row>
    <row r="1368" spans="1:8" x14ac:dyDescent="0.25">
      <c r="A1368" t="s">
        <v>77</v>
      </c>
      <c r="B1368" t="s">
        <v>53</v>
      </c>
      <c r="C1368" t="s">
        <v>197</v>
      </c>
      <c r="D1368" s="2">
        <v>10944</v>
      </c>
      <c r="E1368" s="1">
        <v>42441</v>
      </c>
      <c r="F1368" t="s">
        <v>24</v>
      </c>
      <c r="G1368">
        <v>78.75</v>
      </c>
      <c r="H1368" s="2"/>
    </row>
    <row r="1369" spans="1:8" x14ac:dyDescent="0.25">
      <c r="A1369" t="s">
        <v>77</v>
      </c>
      <c r="B1369" t="s">
        <v>53</v>
      </c>
      <c r="C1369" t="s">
        <v>197</v>
      </c>
      <c r="D1369" s="2">
        <v>10944</v>
      </c>
      <c r="E1369" s="1">
        <v>42441</v>
      </c>
      <c r="F1369" t="s">
        <v>134</v>
      </c>
      <c r="G1369">
        <v>262.58</v>
      </c>
      <c r="H1369" s="2"/>
    </row>
    <row r="1370" spans="1:8" x14ac:dyDescent="0.25">
      <c r="A1370" t="s">
        <v>77</v>
      </c>
      <c r="B1370" t="s">
        <v>53</v>
      </c>
      <c r="C1370" t="s">
        <v>197</v>
      </c>
      <c r="D1370" s="2">
        <v>10944</v>
      </c>
      <c r="E1370" s="1">
        <v>42441</v>
      </c>
      <c r="F1370" t="s">
        <v>55</v>
      </c>
      <c r="G1370">
        <v>684</v>
      </c>
      <c r="H1370" s="2"/>
    </row>
    <row r="1371" spans="1:8" x14ac:dyDescent="0.25">
      <c r="A1371" t="s">
        <v>165</v>
      </c>
      <c r="B1371" t="s">
        <v>12</v>
      </c>
      <c r="C1371" t="s">
        <v>191</v>
      </c>
      <c r="D1371" s="2">
        <v>10945</v>
      </c>
      <c r="E1371" s="1">
        <v>42441</v>
      </c>
      <c r="F1371" t="s">
        <v>87</v>
      </c>
      <c r="G1371">
        <v>120</v>
      </c>
      <c r="H1371" s="2"/>
    </row>
    <row r="1372" spans="1:8" x14ac:dyDescent="0.25">
      <c r="A1372" t="s">
        <v>165</v>
      </c>
      <c r="B1372" t="s">
        <v>12</v>
      </c>
      <c r="C1372" t="s">
        <v>191</v>
      </c>
      <c r="D1372" s="2">
        <v>10945</v>
      </c>
      <c r="E1372" s="1">
        <v>42441</v>
      </c>
      <c r="F1372" t="s">
        <v>89</v>
      </c>
      <c r="G1372">
        <v>125</v>
      </c>
      <c r="H1372" s="2"/>
    </row>
    <row r="1373" spans="1:8" x14ac:dyDescent="0.25">
      <c r="A1373" t="s">
        <v>102</v>
      </c>
      <c r="B1373" t="s">
        <v>57</v>
      </c>
      <c r="C1373" t="s">
        <v>199</v>
      </c>
      <c r="D1373" s="2">
        <v>10472</v>
      </c>
      <c r="E1373" s="1">
        <v>42441</v>
      </c>
      <c r="F1373" t="s">
        <v>66</v>
      </c>
      <c r="G1373">
        <v>273.60000000000002</v>
      </c>
      <c r="H1373" s="2"/>
    </row>
    <row r="1374" spans="1:8" x14ac:dyDescent="0.25">
      <c r="A1374" t="s">
        <v>102</v>
      </c>
      <c r="B1374" t="s">
        <v>57</v>
      </c>
      <c r="C1374" t="s">
        <v>199</v>
      </c>
      <c r="D1374" s="2">
        <v>10472</v>
      </c>
      <c r="E1374" s="1">
        <v>42441</v>
      </c>
      <c r="F1374" t="s">
        <v>82</v>
      </c>
      <c r="G1374">
        <v>763.2</v>
      </c>
      <c r="H1374" s="2"/>
    </row>
    <row r="1375" spans="1:8" x14ac:dyDescent="0.25">
      <c r="A1375" t="s">
        <v>64</v>
      </c>
      <c r="B1375" t="s">
        <v>65</v>
      </c>
      <c r="C1375" t="s">
        <v>7</v>
      </c>
      <c r="D1375" s="2">
        <v>10946</v>
      </c>
      <c r="E1375" s="1">
        <v>42441</v>
      </c>
      <c r="F1375" t="s">
        <v>8</v>
      </c>
      <c r="G1375">
        <v>775</v>
      </c>
      <c r="H1375" s="2"/>
    </row>
    <row r="1376" spans="1:8" x14ac:dyDescent="0.25">
      <c r="A1376" t="s">
        <v>64</v>
      </c>
      <c r="B1376" t="s">
        <v>65</v>
      </c>
      <c r="C1376" t="s">
        <v>7</v>
      </c>
      <c r="D1376" s="2">
        <v>10946</v>
      </c>
      <c r="E1376" s="1">
        <v>42441</v>
      </c>
      <c r="F1376" t="s">
        <v>66</v>
      </c>
      <c r="G1376">
        <v>112.5</v>
      </c>
      <c r="H1376" s="2"/>
    </row>
    <row r="1377" spans="1:8" x14ac:dyDescent="0.25">
      <c r="A1377" t="s">
        <v>64</v>
      </c>
      <c r="B1377" t="s">
        <v>65</v>
      </c>
      <c r="C1377" t="s">
        <v>7</v>
      </c>
      <c r="D1377" s="2">
        <v>10946</v>
      </c>
      <c r="E1377" s="1">
        <v>42441</v>
      </c>
      <c r="F1377" t="s">
        <v>86</v>
      </c>
      <c r="G1377">
        <v>520</v>
      </c>
      <c r="H1377" s="2"/>
    </row>
    <row r="1378" spans="1:8" x14ac:dyDescent="0.25">
      <c r="A1378" t="s">
        <v>77</v>
      </c>
      <c r="B1378" t="s">
        <v>53</v>
      </c>
      <c r="C1378" t="s">
        <v>164</v>
      </c>
      <c r="D1378" s="2">
        <v>10949</v>
      </c>
      <c r="E1378" s="1">
        <v>42442</v>
      </c>
      <c r="F1378" t="s">
        <v>54</v>
      </c>
      <c r="G1378">
        <v>300</v>
      </c>
      <c r="H1378" s="2"/>
    </row>
    <row r="1379" spans="1:8" x14ac:dyDescent="0.25">
      <c r="A1379" t="s">
        <v>77</v>
      </c>
      <c r="B1379" t="s">
        <v>53</v>
      </c>
      <c r="C1379" t="s">
        <v>164</v>
      </c>
      <c r="D1379" s="2">
        <v>10949</v>
      </c>
      <c r="E1379" s="1">
        <v>42442</v>
      </c>
      <c r="F1379" t="s">
        <v>8</v>
      </c>
      <c r="G1379">
        <v>930</v>
      </c>
      <c r="H1379" s="2"/>
    </row>
    <row r="1380" spans="1:8" x14ac:dyDescent="0.25">
      <c r="A1380" t="s">
        <v>77</v>
      </c>
      <c r="B1380" t="s">
        <v>53</v>
      </c>
      <c r="C1380" t="s">
        <v>164</v>
      </c>
      <c r="D1380" s="2">
        <v>10949</v>
      </c>
      <c r="E1380" s="1">
        <v>42442</v>
      </c>
      <c r="F1380" t="s">
        <v>109</v>
      </c>
      <c r="G1380">
        <v>234</v>
      </c>
      <c r="H1380" s="2"/>
    </row>
    <row r="1381" spans="1:8" x14ac:dyDescent="0.25">
      <c r="A1381" t="s">
        <v>77</v>
      </c>
      <c r="B1381" t="s">
        <v>53</v>
      </c>
      <c r="C1381" t="s">
        <v>164</v>
      </c>
      <c r="D1381" s="2">
        <v>10949</v>
      </c>
      <c r="E1381" s="1">
        <v>42442</v>
      </c>
      <c r="F1381" t="s">
        <v>43</v>
      </c>
      <c r="G1381">
        <v>2958</v>
      </c>
      <c r="H1381" s="2"/>
    </row>
    <row r="1382" spans="1:8" x14ac:dyDescent="0.25">
      <c r="A1382" t="s">
        <v>138</v>
      </c>
      <c r="B1382" t="s">
        <v>57</v>
      </c>
      <c r="C1382" t="s">
        <v>185</v>
      </c>
      <c r="D1382" s="2">
        <v>10947</v>
      </c>
      <c r="E1382" s="1">
        <v>42442</v>
      </c>
      <c r="F1382" t="s">
        <v>47</v>
      </c>
      <c r="G1382">
        <v>220</v>
      </c>
      <c r="H1382" s="2"/>
    </row>
    <row r="1383" spans="1:8" x14ac:dyDescent="0.25">
      <c r="A1383" t="s">
        <v>83</v>
      </c>
      <c r="B1383" t="s">
        <v>84</v>
      </c>
      <c r="C1383" t="s">
        <v>185</v>
      </c>
      <c r="D1383" s="2">
        <v>10948</v>
      </c>
      <c r="E1383" s="1">
        <v>42442</v>
      </c>
      <c r="F1383" t="s">
        <v>67</v>
      </c>
      <c r="G1383">
        <v>146.25</v>
      </c>
      <c r="H1383" s="2"/>
    </row>
    <row r="1384" spans="1:8" x14ac:dyDescent="0.25">
      <c r="A1384" t="s">
        <v>83</v>
      </c>
      <c r="B1384" t="s">
        <v>84</v>
      </c>
      <c r="C1384" t="s">
        <v>185</v>
      </c>
      <c r="D1384" s="2">
        <v>10948</v>
      </c>
      <c r="E1384" s="1">
        <v>42442</v>
      </c>
      <c r="F1384" t="s">
        <v>82</v>
      </c>
      <c r="G1384">
        <v>2120</v>
      </c>
      <c r="H1384" s="2"/>
    </row>
    <row r="1385" spans="1:8" x14ac:dyDescent="0.25">
      <c r="A1385" t="s">
        <v>83</v>
      </c>
      <c r="B1385" t="s">
        <v>84</v>
      </c>
      <c r="C1385" t="s">
        <v>185</v>
      </c>
      <c r="D1385" s="2">
        <v>10948</v>
      </c>
      <c r="E1385" s="1">
        <v>42442</v>
      </c>
      <c r="F1385" t="s">
        <v>127</v>
      </c>
      <c r="G1385">
        <v>96</v>
      </c>
      <c r="H1385" s="2"/>
    </row>
    <row r="1386" spans="1:8" x14ac:dyDescent="0.25">
      <c r="A1386" t="s">
        <v>123</v>
      </c>
      <c r="B1386" t="s">
        <v>57</v>
      </c>
      <c r="C1386" t="s">
        <v>7</v>
      </c>
      <c r="D1386" s="2">
        <v>10473</v>
      </c>
      <c r="E1386" s="1">
        <v>42442</v>
      </c>
      <c r="F1386" t="s">
        <v>124</v>
      </c>
      <c r="G1386">
        <v>24</v>
      </c>
      <c r="H1386" s="2"/>
    </row>
    <row r="1387" spans="1:8" x14ac:dyDescent="0.25">
      <c r="A1387" t="s">
        <v>123</v>
      </c>
      <c r="B1387" t="s">
        <v>57</v>
      </c>
      <c r="C1387" t="s">
        <v>7</v>
      </c>
      <c r="D1387" s="2">
        <v>10473</v>
      </c>
      <c r="E1387" s="1">
        <v>42442</v>
      </c>
      <c r="F1387" t="s">
        <v>48</v>
      </c>
      <c r="G1387">
        <v>206.4</v>
      </c>
      <c r="H1387" s="2"/>
    </row>
    <row r="1388" spans="1:8" x14ac:dyDescent="0.25">
      <c r="A1388" t="s">
        <v>91</v>
      </c>
      <c r="B1388" t="s">
        <v>45</v>
      </c>
      <c r="C1388" t="s">
        <v>196</v>
      </c>
      <c r="D1388" s="2">
        <v>10474</v>
      </c>
      <c r="E1388" s="1">
        <v>42442</v>
      </c>
      <c r="F1388" t="s">
        <v>88</v>
      </c>
      <c r="G1388">
        <v>223.2</v>
      </c>
      <c r="H1388" s="2"/>
    </row>
    <row r="1389" spans="1:8" x14ac:dyDescent="0.25">
      <c r="A1389" t="s">
        <v>91</v>
      </c>
      <c r="B1389" t="s">
        <v>45</v>
      </c>
      <c r="C1389" t="s">
        <v>196</v>
      </c>
      <c r="D1389" s="2">
        <v>10474</v>
      </c>
      <c r="E1389" s="1">
        <v>42442</v>
      </c>
      <c r="F1389" t="s">
        <v>103</v>
      </c>
      <c r="G1389">
        <v>655.20000000000005</v>
      </c>
      <c r="H1389" s="2"/>
    </row>
    <row r="1390" spans="1:8" x14ac:dyDescent="0.25">
      <c r="A1390" t="s">
        <v>91</v>
      </c>
      <c r="B1390" t="s">
        <v>45</v>
      </c>
      <c r="C1390" t="s">
        <v>196</v>
      </c>
      <c r="D1390" s="2">
        <v>10474</v>
      </c>
      <c r="E1390" s="1">
        <v>42442</v>
      </c>
      <c r="F1390" t="s">
        <v>31</v>
      </c>
      <c r="G1390">
        <v>308.7</v>
      </c>
      <c r="H1390" s="2"/>
    </row>
    <row r="1391" spans="1:8" x14ac:dyDescent="0.25">
      <c r="A1391" t="s">
        <v>91</v>
      </c>
      <c r="B1391" t="s">
        <v>45</v>
      </c>
      <c r="C1391" t="s">
        <v>196</v>
      </c>
      <c r="D1391" s="2">
        <v>10474</v>
      </c>
      <c r="E1391" s="1">
        <v>42442</v>
      </c>
      <c r="F1391" t="s">
        <v>14</v>
      </c>
      <c r="G1391">
        <v>62</v>
      </c>
      <c r="H1391" s="2"/>
    </row>
    <row r="1392" spans="1:8" x14ac:dyDescent="0.25">
      <c r="A1392" t="s">
        <v>161</v>
      </c>
      <c r="B1392" t="s">
        <v>162</v>
      </c>
      <c r="C1392" t="s">
        <v>200</v>
      </c>
      <c r="D1392" s="2">
        <v>10475</v>
      </c>
      <c r="E1392" s="1">
        <v>42443</v>
      </c>
      <c r="F1392" t="s">
        <v>89</v>
      </c>
      <c r="G1392">
        <v>297.5</v>
      </c>
      <c r="H1392" s="2"/>
    </row>
    <row r="1393" spans="1:8" x14ac:dyDescent="0.25">
      <c r="A1393" t="s">
        <v>161</v>
      </c>
      <c r="B1393" t="s">
        <v>162</v>
      </c>
      <c r="C1393" t="s">
        <v>200</v>
      </c>
      <c r="D1393" s="2">
        <v>10475</v>
      </c>
      <c r="E1393" s="1">
        <v>42443</v>
      </c>
      <c r="F1393" t="s">
        <v>157</v>
      </c>
      <c r="G1393">
        <v>693.6</v>
      </c>
      <c r="H1393" s="2"/>
    </row>
    <row r="1394" spans="1:8" x14ac:dyDescent="0.25">
      <c r="A1394" t="s">
        <v>161</v>
      </c>
      <c r="B1394" t="s">
        <v>162</v>
      </c>
      <c r="C1394" t="s">
        <v>200</v>
      </c>
      <c r="D1394" s="2">
        <v>10475</v>
      </c>
      <c r="E1394" s="1">
        <v>42443</v>
      </c>
      <c r="F1394" t="s">
        <v>35</v>
      </c>
      <c r="G1394">
        <v>514.08000000000004</v>
      </c>
      <c r="H1394" s="2"/>
    </row>
    <row r="1395" spans="1:8" x14ac:dyDescent="0.25">
      <c r="A1395" t="s">
        <v>85</v>
      </c>
      <c r="B1395" t="s">
        <v>12</v>
      </c>
      <c r="C1395" t="s">
        <v>7</v>
      </c>
      <c r="D1395" s="2">
        <v>10952</v>
      </c>
      <c r="E1395" s="1">
        <v>42445</v>
      </c>
      <c r="F1395" t="s">
        <v>54</v>
      </c>
      <c r="G1395">
        <v>380</v>
      </c>
      <c r="H1395" s="2"/>
    </row>
    <row r="1396" spans="1:8" x14ac:dyDescent="0.25">
      <c r="A1396" t="s">
        <v>85</v>
      </c>
      <c r="B1396" t="s">
        <v>12</v>
      </c>
      <c r="C1396" t="s">
        <v>7</v>
      </c>
      <c r="D1396" s="2">
        <v>10952</v>
      </c>
      <c r="E1396" s="1">
        <v>42445</v>
      </c>
      <c r="F1396" t="s">
        <v>103</v>
      </c>
      <c r="G1396">
        <v>91.2</v>
      </c>
      <c r="H1396" s="2"/>
    </row>
    <row r="1397" spans="1:8" x14ac:dyDescent="0.25">
      <c r="A1397" t="s">
        <v>125</v>
      </c>
      <c r="B1397" t="s">
        <v>57</v>
      </c>
      <c r="C1397" t="s">
        <v>200</v>
      </c>
      <c r="D1397" s="2">
        <v>10953</v>
      </c>
      <c r="E1397" s="1">
        <v>42445</v>
      </c>
      <c r="F1397" t="s">
        <v>156</v>
      </c>
      <c r="G1397">
        <v>3847.5</v>
      </c>
      <c r="H1397" s="2"/>
    </row>
    <row r="1398" spans="1:8" x14ac:dyDescent="0.25">
      <c r="A1398" t="s">
        <v>125</v>
      </c>
      <c r="B1398" t="s">
        <v>57</v>
      </c>
      <c r="C1398" t="s">
        <v>200</v>
      </c>
      <c r="D1398" s="2">
        <v>10953</v>
      </c>
      <c r="E1398" s="1">
        <v>42445</v>
      </c>
      <c r="F1398" t="s">
        <v>89</v>
      </c>
      <c r="G1398">
        <v>593.75</v>
      </c>
      <c r="H1398" s="2"/>
    </row>
    <row r="1399" spans="1:8" x14ac:dyDescent="0.25">
      <c r="A1399" t="s">
        <v>146</v>
      </c>
      <c r="B1399" t="s">
        <v>21</v>
      </c>
      <c r="C1399" t="s">
        <v>7</v>
      </c>
      <c r="D1399" s="2">
        <v>10950</v>
      </c>
      <c r="E1399" s="1">
        <v>42445</v>
      </c>
      <c r="F1399" t="s">
        <v>155</v>
      </c>
      <c r="G1399">
        <v>110</v>
      </c>
      <c r="H1399" s="2"/>
    </row>
    <row r="1400" spans="1:8" x14ac:dyDescent="0.25">
      <c r="A1400" t="s">
        <v>131</v>
      </c>
      <c r="B1400" t="s">
        <v>132</v>
      </c>
      <c r="C1400" t="s">
        <v>200</v>
      </c>
      <c r="D1400" s="2">
        <v>10951</v>
      </c>
      <c r="E1400" s="1">
        <v>42445</v>
      </c>
      <c r="F1400" t="s">
        <v>124</v>
      </c>
      <c r="G1400">
        <v>35.619999999999997</v>
      </c>
      <c r="H1400" s="2"/>
    </row>
    <row r="1401" spans="1:8" x14ac:dyDescent="0.25">
      <c r="A1401" t="s">
        <v>131</v>
      </c>
      <c r="B1401" t="s">
        <v>132</v>
      </c>
      <c r="C1401" t="s">
        <v>200</v>
      </c>
      <c r="D1401" s="2">
        <v>10951</v>
      </c>
      <c r="E1401" s="1">
        <v>42445</v>
      </c>
      <c r="F1401" t="s">
        <v>22</v>
      </c>
      <c r="G1401">
        <v>55</v>
      </c>
      <c r="H1401" s="2"/>
    </row>
    <row r="1402" spans="1:8" x14ac:dyDescent="0.25">
      <c r="A1402" t="s">
        <v>131</v>
      </c>
      <c r="B1402" t="s">
        <v>132</v>
      </c>
      <c r="C1402" t="s">
        <v>200</v>
      </c>
      <c r="D1402" s="2">
        <v>10951</v>
      </c>
      <c r="E1402" s="1">
        <v>42445</v>
      </c>
      <c r="F1402" t="s">
        <v>14</v>
      </c>
      <c r="G1402">
        <v>368.12</v>
      </c>
      <c r="H1402" s="2"/>
    </row>
    <row r="1403" spans="1:8" x14ac:dyDescent="0.25">
      <c r="A1403" t="s">
        <v>190</v>
      </c>
      <c r="B1403" t="s">
        <v>12</v>
      </c>
      <c r="C1403" t="s">
        <v>197</v>
      </c>
      <c r="D1403" s="2">
        <v>10956</v>
      </c>
      <c r="E1403" s="1">
        <v>42446</v>
      </c>
      <c r="F1403" t="s">
        <v>63</v>
      </c>
      <c r="G1403">
        <v>120</v>
      </c>
      <c r="H1403" s="2"/>
    </row>
    <row r="1404" spans="1:8" x14ac:dyDescent="0.25">
      <c r="A1404" t="s">
        <v>190</v>
      </c>
      <c r="B1404" t="s">
        <v>12</v>
      </c>
      <c r="C1404" t="s">
        <v>197</v>
      </c>
      <c r="D1404" s="2">
        <v>10956</v>
      </c>
      <c r="E1404" s="1">
        <v>42446</v>
      </c>
      <c r="F1404" t="s">
        <v>80</v>
      </c>
      <c r="G1404">
        <v>133</v>
      </c>
      <c r="H1404" s="2"/>
    </row>
    <row r="1405" spans="1:8" x14ac:dyDescent="0.25">
      <c r="A1405" t="s">
        <v>190</v>
      </c>
      <c r="B1405" t="s">
        <v>12</v>
      </c>
      <c r="C1405" t="s">
        <v>197</v>
      </c>
      <c r="D1405" s="2">
        <v>10956</v>
      </c>
      <c r="E1405" s="1">
        <v>42446</v>
      </c>
      <c r="F1405" t="s">
        <v>82</v>
      </c>
      <c r="G1405">
        <v>424</v>
      </c>
      <c r="H1405" s="2"/>
    </row>
    <row r="1406" spans="1:8" x14ac:dyDescent="0.25">
      <c r="A1406" t="s">
        <v>159</v>
      </c>
      <c r="B1406" t="s">
        <v>93</v>
      </c>
      <c r="C1406" t="s">
        <v>199</v>
      </c>
      <c r="D1406" s="2">
        <v>10955</v>
      </c>
      <c r="E1406" s="1">
        <v>42446</v>
      </c>
      <c r="F1406" t="s">
        <v>14</v>
      </c>
      <c r="G1406">
        <v>74.400000000000006</v>
      </c>
      <c r="H1406" s="2"/>
    </row>
    <row r="1407" spans="1:8" x14ac:dyDescent="0.25">
      <c r="A1407" t="s">
        <v>152</v>
      </c>
      <c r="B1407" t="s">
        <v>6</v>
      </c>
      <c r="C1407" t="s">
        <v>199</v>
      </c>
      <c r="D1407" s="2">
        <v>10476</v>
      </c>
      <c r="E1407" s="1">
        <v>42446</v>
      </c>
      <c r="F1407" t="s">
        <v>127</v>
      </c>
      <c r="G1407">
        <v>36.479999999999997</v>
      </c>
      <c r="H1407" s="2"/>
    </row>
    <row r="1408" spans="1:8" x14ac:dyDescent="0.25">
      <c r="A1408" t="s">
        <v>152</v>
      </c>
      <c r="B1408" t="s">
        <v>6</v>
      </c>
      <c r="C1408" t="s">
        <v>199</v>
      </c>
      <c r="D1408" s="2">
        <v>10476</v>
      </c>
      <c r="E1408" s="1">
        <v>42446</v>
      </c>
      <c r="F1408" t="s">
        <v>51</v>
      </c>
      <c r="G1408">
        <v>144</v>
      </c>
      <c r="H1408" s="2"/>
    </row>
    <row r="1409" spans="1:8" x14ac:dyDescent="0.25">
      <c r="A1409" t="s">
        <v>128</v>
      </c>
      <c r="B1409" t="s">
        <v>6</v>
      </c>
      <c r="C1409" t="s">
        <v>196</v>
      </c>
      <c r="D1409" s="2">
        <v>10954</v>
      </c>
      <c r="E1409" s="1">
        <v>42446</v>
      </c>
      <c r="F1409" t="s">
        <v>60</v>
      </c>
      <c r="G1409">
        <v>415.31</v>
      </c>
      <c r="H1409" s="2"/>
    </row>
    <row r="1410" spans="1:8" x14ac:dyDescent="0.25">
      <c r="A1410" t="s">
        <v>128</v>
      </c>
      <c r="B1410" t="s">
        <v>6</v>
      </c>
      <c r="C1410" t="s">
        <v>196</v>
      </c>
      <c r="D1410" s="2">
        <v>10954</v>
      </c>
      <c r="E1410" s="1">
        <v>42446</v>
      </c>
      <c r="F1410" t="s">
        <v>89</v>
      </c>
      <c r="G1410">
        <v>265.62</v>
      </c>
      <c r="H1410" s="2"/>
    </row>
    <row r="1411" spans="1:8" x14ac:dyDescent="0.25">
      <c r="A1411" t="s">
        <v>128</v>
      </c>
      <c r="B1411" t="s">
        <v>6</v>
      </c>
      <c r="C1411" t="s">
        <v>196</v>
      </c>
      <c r="D1411" s="2">
        <v>10954</v>
      </c>
      <c r="E1411" s="1">
        <v>42446</v>
      </c>
      <c r="F1411" t="s">
        <v>38</v>
      </c>
      <c r="G1411">
        <v>285</v>
      </c>
      <c r="H1411" s="2"/>
    </row>
    <row r="1412" spans="1:8" x14ac:dyDescent="0.25">
      <c r="A1412" t="s">
        <v>128</v>
      </c>
      <c r="B1412" t="s">
        <v>6</v>
      </c>
      <c r="C1412" t="s">
        <v>196</v>
      </c>
      <c r="D1412" s="2">
        <v>10954</v>
      </c>
      <c r="E1412" s="1">
        <v>42446</v>
      </c>
      <c r="F1412" t="s">
        <v>10</v>
      </c>
      <c r="G1412">
        <v>693.6</v>
      </c>
      <c r="H1412" s="2"/>
    </row>
    <row r="1413" spans="1:8" x14ac:dyDescent="0.25">
      <c r="A1413" t="s">
        <v>184</v>
      </c>
      <c r="B1413" t="s">
        <v>33</v>
      </c>
      <c r="C1413" t="s">
        <v>196</v>
      </c>
      <c r="D1413" s="2">
        <v>10477</v>
      </c>
      <c r="E1413" s="1">
        <v>42446</v>
      </c>
      <c r="F1413" t="s">
        <v>94</v>
      </c>
      <c r="G1413">
        <v>216</v>
      </c>
      <c r="H1413" s="2"/>
    </row>
    <row r="1414" spans="1:8" x14ac:dyDescent="0.25">
      <c r="A1414" t="s">
        <v>184</v>
      </c>
      <c r="B1414" t="s">
        <v>33</v>
      </c>
      <c r="C1414" t="s">
        <v>196</v>
      </c>
      <c r="D1414" s="2">
        <v>10477</v>
      </c>
      <c r="E1414" s="1">
        <v>42446</v>
      </c>
      <c r="F1414" t="s">
        <v>63</v>
      </c>
      <c r="G1414">
        <v>126</v>
      </c>
      <c r="H1414" s="2"/>
    </row>
    <row r="1415" spans="1:8" x14ac:dyDescent="0.25">
      <c r="A1415" t="s">
        <v>184</v>
      </c>
      <c r="B1415" t="s">
        <v>33</v>
      </c>
      <c r="C1415" t="s">
        <v>196</v>
      </c>
      <c r="D1415" s="2">
        <v>10477</v>
      </c>
      <c r="E1415" s="1">
        <v>42446</v>
      </c>
      <c r="F1415" t="s">
        <v>104</v>
      </c>
      <c r="G1415">
        <v>216</v>
      </c>
      <c r="H1415" s="2"/>
    </row>
    <row r="1416" spans="1:8" x14ac:dyDescent="0.25">
      <c r="A1416" t="s">
        <v>107</v>
      </c>
      <c r="B1416" t="s">
        <v>17</v>
      </c>
      <c r="C1416" t="s">
        <v>197</v>
      </c>
      <c r="D1416" s="2">
        <v>10959</v>
      </c>
      <c r="E1416" s="1">
        <v>42447</v>
      </c>
      <c r="F1416" t="s">
        <v>14</v>
      </c>
      <c r="G1416">
        <v>131.75</v>
      </c>
      <c r="H1416" s="2"/>
    </row>
    <row r="1417" spans="1:8" x14ac:dyDescent="0.25">
      <c r="A1417" t="s">
        <v>152</v>
      </c>
      <c r="B1417" t="s">
        <v>6</v>
      </c>
      <c r="C1417" t="s">
        <v>199</v>
      </c>
      <c r="D1417" s="2">
        <v>10957</v>
      </c>
      <c r="E1417" s="1">
        <v>42447</v>
      </c>
      <c r="F1417" t="s">
        <v>19</v>
      </c>
      <c r="G1417">
        <v>776.7</v>
      </c>
      <c r="H1417" s="2"/>
    </row>
    <row r="1418" spans="1:8" x14ac:dyDescent="0.25">
      <c r="A1418" t="s">
        <v>152</v>
      </c>
      <c r="B1418" t="s">
        <v>6</v>
      </c>
      <c r="C1418" t="s">
        <v>199</v>
      </c>
      <c r="D1418" s="2">
        <v>10957</v>
      </c>
      <c r="E1418" s="1">
        <v>42447</v>
      </c>
      <c r="F1418" t="s">
        <v>42</v>
      </c>
      <c r="G1418">
        <v>720</v>
      </c>
      <c r="H1418" s="2"/>
    </row>
    <row r="1419" spans="1:8" x14ac:dyDescent="0.25">
      <c r="A1419" t="s">
        <v>152</v>
      </c>
      <c r="B1419" t="s">
        <v>6</v>
      </c>
      <c r="C1419" t="s">
        <v>199</v>
      </c>
      <c r="D1419" s="2">
        <v>10957</v>
      </c>
      <c r="E1419" s="1">
        <v>42447</v>
      </c>
      <c r="F1419" t="s">
        <v>99</v>
      </c>
      <c r="G1419">
        <v>266</v>
      </c>
      <c r="H1419" s="2"/>
    </row>
    <row r="1420" spans="1:8" x14ac:dyDescent="0.25">
      <c r="A1420" t="s">
        <v>189</v>
      </c>
      <c r="B1420" t="s">
        <v>71</v>
      </c>
      <c r="C1420" t="s">
        <v>198</v>
      </c>
      <c r="D1420" s="2">
        <v>10958</v>
      </c>
      <c r="E1420" s="1">
        <v>42447</v>
      </c>
      <c r="F1420" t="s">
        <v>101</v>
      </c>
      <c r="G1420">
        <v>427</v>
      </c>
      <c r="H1420" s="2"/>
    </row>
    <row r="1421" spans="1:8" x14ac:dyDescent="0.25">
      <c r="A1421" t="s">
        <v>189</v>
      </c>
      <c r="B1421" t="s">
        <v>71</v>
      </c>
      <c r="C1421" t="s">
        <v>198</v>
      </c>
      <c r="D1421" s="2">
        <v>10958</v>
      </c>
      <c r="E1421" s="1">
        <v>42447</v>
      </c>
      <c r="F1421" t="s">
        <v>41</v>
      </c>
      <c r="G1421">
        <v>180</v>
      </c>
      <c r="H1421" s="2"/>
    </row>
    <row r="1422" spans="1:8" x14ac:dyDescent="0.25">
      <c r="A1422" t="s">
        <v>189</v>
      </c>
      <c r="B1422" t="s">
        <v>71</v>
      </c>
      <c r="C1422" t="s">
        <v>198</v>
      </c>
      <c r="D1422" s="2">
        <v>10958</v>
      </c>
      <c r="E1422" s="1">
        <v>42447</v>
      </c>
      <c r="F1422" t="s">
        <v>90</v>
      </c>
      <c r="G1422">
        <v>174</v>
      </c>
      <c r="H1422" s="2"/>
    </row>
    <row r="1423" spans="1:8" x14ac:dyDescent="0.25">
      <c r="A1423" t="s">
        <v>40</v>
      </c>
      <c r="B1423" t="s">
        <v>29</v>
      </c>
      <c r="C1423" t="s">
        <v>164</v>
      </c>
      <c r="D1423" s="2">
        <v>10478</v>
      </c>
      <c r="E1423" s="1">
        <v>42447</v>
      </c>
      <c r="F1423" t="s">
        <v>8</v>
      </c>
      <c r="G1423">
        <v>471.2</v>
      </c>
      <c r="H1423" s="2"/>
    </row>
    <row r="1424" spans="1:8" x14ac:dyDescent="0.25">
      <c r="A1424" t="s">
        <v>32</v>
      </c>
      <c r="B1424" t="s">
        <v>33</v>
      </c>
      <c r="C1424" t="s">
        <v>200</v>
      </c>
      <c r="D1424" s="2">
        <v>10963</v>
      </c>
      <c r="E1424" s="1">
        <v>42448</v>
      </c>
      <c r="F1424" t="s">
        <v>10</v>
      </c>
      <c r="G1424">
        <v>57.8</v>
      </c>
      <c r="H1424" s="2"/>
    </row>
    <row r="1425" spans="1:8" x14ac:dyDescent="0.25">
      <c r="A1425" t="s">
        <v>152</v>
      </c>
      <c r="B1425" t="s">
        <v>6</v>
      </c>
      <c r="C1425" t="s">
        <v>185</v>
      </c>
      <c r="D1425" s="2">
        <v>10960</v>
      </c>
      <c r="E1425" s="1">
        <v>42448</v>
      </c>
      <c r="F1425" t="s">
        <v>66</v>
      </c>
      <c r="G1425">
        <v>33.75</v>
      </c>
      <c r="H1425" s="2"/>
    </row>
    <row r="1426" spans="1:8" x14ac:dyDescent="0.25">
      <c r="A1426" t="s">
        <v>152</v>
      </c>
      <c r="B1426" t="s">
        <v>6</v>
      </c>
      <c r="C1426" t="s">
        <v>185</v>
      </c>
      <c r="D1426" s="2">
        <v>10960</v>
      </c>
      <c r="E1426" s="1">
        <v>42448</v>
      </c>
      <c r="F1426" t="s">
        <v>22</v>
      </c>
      <c r="G1426">
        <v>231.6</v>
      </c>
      <c r="H1426" s="2"/>
    </row>
    <row r="1427" spans="1:8" x14ac:dyDescent="0.25">
      <c r="A1427" t="s">
        <v>168</v>
      </c>
      <c r="B1427" t="s">
        <v>17</v>
      </c>
      <c r="C1427" t="s">
        <v>199</v>
      </c>
      <c r="D1427" s="2">
        <v>10961</v>
      </c>
      <c r="E1427" s="1">
        <v>42448</v>
      </c>
      <c r="F1427" t="s">
        <v>118</v>
      </c>
      <c r="G1427">
        <v>39.9</v>
      </c>
      <c r="H1427" s="2"/>
    </row>
    <row r="1428" spans="1:8" x14ac:dyDescent="0.25">
      <c r="A1428" t="s">
        <v>168</v>
      </c>
      <c r="B1428" t="s">
        <v>17</v>
      </c>
      <c r="C1428" t="s">
        <v>199</v>
      </c>
      <c r="D1428" s="2">
        <v>10961</v>
      </c>
      <c r="E1428" s="1">
        <v>42448</v>
      </c>
      <c r="F1428" t="s">
        <v>35</v>
      </c>
      <c r="G1428">
        <v>1080</v>
      </c>
      <c r="H1428" s="2"/>
    </row>
    <row r="1429" spans="1:8" x14ac:dyDescent="0.25">
      <c r="A1429" t="s">
        <v>11</v>
      </c>
      <c r="B1429" t="s">
        <v>12</v>
      </c>
      <c r="C1429" t="s">
        <v>199</v>
      </c>
      <c r="D1429" s="2">
        <v>10962</v>
      </c>
      <c r="E1429" s="1">
        <v>42448</v>
      </c>
      <c r="F1429" t="s">
        <v>41</v>
      </c>
      <c r="G1429">
        <v>1350</v>
      </c>
      <c r="H1429" s="2"/>
    </row>
    <row r="1430" spans="1:8" x14ac:dyDescent="0.25">
      <c r="A1430" t="s">
        <v>11</v>
      </c>
      <c r="B1430" t="s">
        <v>12</v>
      </c>
      <c r="C1430" t="s">
        <v>199</v>
      </c>
      <c r="D1430" s="2">
        <v>10962</v>
      </c>
      <c r="E1430" s="1">
        <v>42448</v>
      </c>
      <c r="F1430" t="s">
        <v>87</v>
      </c>
      <c r="G1430">
        <v>462</v>
      </c>
      <c r="H1430" s="2"/>
    </row>
    <row r="1431" spans="1:8" x14ac:dyDescent="0.25">
      <c r="A1431" t="s">
        <v>11</v>
      </c>
      <c r="B1431" t="s">
        <v>12</v>
      </c>
      <c r="C1431" t="s">
        <v>199</v>
      </c>
      <c r="D1431" s="2">
        <v>10962</v>
      </c>
      <c r="E1431" s="1">
        <v>42448</v>
      </c>
      <c r="F1431" t="s">
        <v>126</v>
      </c>
      <c r="G1431">
        <v>656</v>
      </c>
      <c r="H1431" s="2"/>
    </row>
    <row r="1432" spans="1:8" x14ac:dyDescent="0.25">
      <c r="A1432" t="s">
        <v>11</v>
      </c>
      <c r="B1432" t="s">
        <v>12</v>
      </c>
      <c r="C1432" t="s">
        <v>199</v>
      </c>
      <c r="D1432" s="2">
        <v>10962</v>
      </c>
      <c r="E1432" s="1">
        <v>42448</v>
      </c>
      <c r="F1432" t="s">
        <v>58</v>
      </c>
      <c r="G1432">
        <v>324</v>
      </c>
      <c r="H1432" s="2"/>
    </row>
    <row r="1433" spans="1:8" x14ac:dyDescent="0.25">
      <c r="A1433" t="s">
        <v>11</v>
      </c>
      <c r="B1433" t="s">
        <v>12</v>
      </c>
      <c r="C1433" t="s">
        <v>199</v>
      </c>
      <c r="D1433" s="2">
        <v>10962</v>
      </c>
      <c r="E1433" s="1">
        <v>42448</v>
      </c>
      <c r="F1433" t="s">
        <v>35</v>
      </c>
      <c r="G1433">
        <v>792</v>
      </c>
      <c r="H1433" s="2"/>
    </row>
    <row r="1434" spans="1:8" x14ac:dyDescent="0.25">
      <c r="A1434" t="s">
        <v>117</v>
      </c>
      <c r="B1434" t="s">
        <v>37</v>
      </c>
      <c r="C1434" t="s">
        <v>185</v>
      </c>
      <c r="D1434" s="2">
        <v>10479</v>
      </c>
      <c r="E1434" s="1">
        <v>42448</v>
      </c>
      <c r="F1434" t="s">
        <v>27</v>
      </c>
      <c r="G1434">
        <v>6324</v>
      </c>
      <c r="H1434" s="2"/>
    </row>
    <row r="1435" spans="1:8" x14ac:dyDescent="0.25">
      <c r="A1435" t="s">
        <v>117</v>
      </c>
      <c r="B1435" t="s">
        <v>37</v>
      </c>
      <c r="C1435" t="s">
        <v>185</v>
      </c>
      <c r="D1435" s="2">
        <v>10479</v>
      </c>
      <c r="E1435" s="1">
        <v>42448</v>
      </c>
      <c r="F1435" t="s">
        <v>126</v>
      </c>
      <c r="G1435">
        <v>733.6</v>
      </c>
      <c r="H1435" s="2"/>
    </row>
    <row r="1436" spans="1:8" x14ac:dyDescent="0.25">
      <c r="A1436" t="s">
        <v>117</v>
      </c>
      <c r="B1436" t="s">
        <v>37</v>
      </c>
      <c r="C1436" t="s">
        <v>185</v>
      </c>
      <c r="D1436" s="2">
        <v>10479</v>
      </c>
      <c r="E1436" s="1">
        <v>42448</v>
      </c>
      <c r="F1436" t="s">
        <v>47</v>
      </c>
      <c r="G1436">
        <v>2640</v>
      </c>
      <c r="H1436" s="2"/>
    </row>
    <row r="1437" spans="1:8" x14ac:dyDescent="0.25">
      <c r="A1437" t="s">
        <v>117</v>
      </c>
      <c r="B1437" t="s">
        <v>37</v>
      </c>
      <c r="C1437" t="s">
        <v>185</v>
      </c>
      <c r="D1437" s="2">
        <v>10479</v>
      </c>
      <c r="E1437" s="1">
        <v>42448</v>
      </c>
      <c r="F1437" t="s">
        <v>99</v>
      </c>
      <c r="G1437">
        <v>798</v>
      </c>
      <c r="H1437" s="2"/>
    </row>
    <row r="1438" spans="1:8" x14ac:dyDescent="0.25">
      <c r="A1438" t="s">
        <v>140</v>
      </c>
      <c r="B1438" t="s">
        <v>132</v>
      </c>
      <c r="C1438" t="s">
        <v>191</v>
      </c>
      <c r="D1438" s="2">
        <v>10966</v>
      </c>
      <c r="E1438" s="1">
        <v>42449</v>
      </c>
      <c r="F1438" t="s">
        <v>192</v>
      </c>
      <c r="G1438">
        <v>208</v>
      </c>
      <c r="H1438" s="2"/>
    </row>
    <row r="1439" spans="1:8" x14ac:dyDescent="0.25">
      <c r="A1439" t="s">
        <v>140</v>
      </c>
      <c r="B1439" t="s">
        <v>132</v>
      </c>
      <c r="C1439" t="s">
        <v>191</v>
      </c>
      <c r="D1439" s="2">
        <v>10966</v>
      </c>
      <c r="E1439" s="1">
        <v>42449</v>
      </c>
      <c r="F1439" t="s">
        <v>55</v>
      </c>
      <c r="G1439">
        <v>387.6</v>
      </c>
      <c r="H1439" s="2"/>
    </row>
    <row r="1440" spans="1:8" x14ac:dyDescent="0.25">
      <c r="A1440" t="s">
        <v>140</v>
      </c>
      <c r="B1440" t="s">
        <v>132</v>
      </c>
      <c r="C1440" t="s">
        <v>191</v>
      </c>
      <c r="D1440" s="2">
        <v>10966</v>
      </c>
      <c r="E1440" s="1">
        <v>42449</v>
      </c>
      <c r="F1440" t="s">
        <v>43</v>
      </c>
      <c r="G1440">
        <v>502.86</v>
      </c>
      <c r="H1440" s="2"/>
    </row>
    <row r="1441" spans="1:8" x14ac:dyDescent="0.25">
      <c r="A1441" t="s">
        <v>111</v>
      </c>
      <c r="B1441" t="s">
        <v>29</v>
      </c>
      <c r="C1441" t="s">
        <v>197</v>
      </c>
      <c r="D1441" s="2">
        <v>10480</v>
      </c>
      <c r="E1441" s="1">
        <v>42449</v>
      </c>
      <c r="F1441" t="s">
        <v>80</v>
      </c>
      <c r="G1441">
        <v>228</v>
      </c>
      <c r="H1441" s="2"/>
    </row>
    <row r="1442" spans="1:8" x14ac:dyDescent="0.25">
      <c r="A1442" t="s">
        <v>111</v>
      </c>
      <c r="B1442" t="s">
        <v>29</v>
      </c>
      <c r="C1442" t="s">
        <v>197</v>
      </c>
      <c r="D1442" s="2">
        <v>10480</v>
      </c>
      <c r="E1442" s="1">
        <v>42449</v>
      </c>
      <c r="F1442" t="s">
        <v>47</v>
      </c>
      <c r="G1442">
        <v>528</v>
      </c>
      <c r="H1442" s="2"/>
    </row>
    <row r="1443" spans="1:8" x14ac:dyDescent="0.25">
      <c r="A1443" t="s">
        <v>95</v>
      </c>
      <c r="B1443" t="s">
        <v>37</v>
      </c>
      <c r="C1443" t="s">
        <v>197</v>
      </c>
      <c r="D1443" s="2">
        <v>10965</v>
      </c>
      <c r="E1443" s="1">
        <v>42449</v>
      </c>
      <c r="F1443" t="s">
        <v>82</v>
      </c>
      <c r="G1443">
        <v>848</v>
      </c>
      <c r="H1443" s="2"/>
    </row>
    <row r="1444" spans="1:8" x14ac:dyDescent="0.25">
      <c r="A1444" t="s">
        <v>69</v>
      </c>
      <c r="B1444" t="s">
        <v>17</v>
      </c>
      <c r="C1444" t="s">
        <v>199</v>
      </c>
      <c r="D1444" s="2">
        <v>10481</v>
      </c>
      <c r="E1444" s="1">
        <v>42449</v>
      </c>
      <c r="F1444" t="s">
        <v>46</v>
      </c>
      <c r="G1444">
        <v>384</v>
      </c>
      <c r="H1444" s="2"/>
    </row>
    <row r="1445" spans="1:8" x14ac:dyDescent="0.25">
      <c r="A1445" t="s">
        <v>69</v>
      </c>
      <c r="B1445" t="s">
        <v>17</v>
      </c>
      <c r="C1445" t="s">
        <v>199</v>
      </c>
      <c r="D1445" s="2">
        <v>10481</v>
      </c>
      <c r="E1445" s="1">
        <v>42449</v>
      </c>
      <c r="F1445" t="s">
        <v>10</v>
      </c>
      <c r="G1445">
        <v>1088</v>
      </c>
      <c r="H1445" s="2"/>
    </row>
    <row r="1446" spans="1:8" x14ac:dyDescent="0.25">
      <c r="A1446" t="s">
        <v>178</v>
      </c>
      <c r="B1446" t="s">
        <v>29</v>
      </c>
      <c r="C1446" t="s">
        <v>185</v>
      </c>
      <c r="D1446" s="2">
        <v>10964</v>
      </c>
      <c r="E1446" s="1">
        <v>42449</v>
      </c>
      <c r="F1446" t="s">
        <v>68</v>
      </c>
      <c r="G1446">
        <v>375</v>
      </c>
      <c r="H1446" s="2"/>
    </row>
    <row r="1447" spans="1:8" x14ac:dyDescent="0.25">
      <c r="A1447" t="s">
        <v>178</v>
      </c>
      <c r="B1447" t="s">
        <v>29</v>
      </c>
      <c r="C1447" t="s">
        <v>185</v>
      </c>
      <c r="D1447" s="2">
        <v>10964</v>
      </c>
      <c r="E1447" s="1">
        <v>42449</v>
      </c>
      <c r="F1447" t="s">
        <v>27</v>
      </c>
      <c r="G1447">
        <v>1317.5</v>
      </c>
      <c r="H1447" s="2"/>
    </row>
    <row r="1448" spans="1:8" x14ac:dyDescent="0.25">
      <c r="A1448" t="s">
        <v>178</v>
      </c>
      <c r="B1448" t="s">
        <v>29</v>
      </c>
      <c r="C1448" t="s">
        <v>185</v>
      </c>
      <c r="D1448" s="2">
        <v>10964</v>
      </c>
      <c r="E1448" s="1">
        <v>42449</v>
      </c>
      <c r="F1448" t="s">
        <v>58</v>
      </c>
      <c r="G1448">
        <v>360</v>
      </c>
      <c r="H1448" s="2"/>
    </row>
    <row r="1449" spans="1:8" x14ac:dyDescent="0.25">
      <c r="A1449" t="s">
        <v>105</v>
      </c>
      <c r="B1449" t="s">
        <v>37</v>
      </c>
      <c r="C1449" t="s">
        <v>7</v>
      </c>
      <c r="D1449" s="2">
        <v>10482</v>
      </c>
      <c r="E1449" s="1">
        <v>42450</v>
      </c>
      <c r="F1449" t="s">
        <v>31</v>
      </c>
      <c r="G1449">
        <v>147</v>
      </c>
      <c r="H1449" s="2"/>
    </row>
    <row r="1450" spans="1:8" x14ac:dyDescent="0.25">
      <c r="A1450" t="s">
        <v>61</v>
      </c>
      <c r="B1450" t="s">
        <v>17</v>
      </c>
      <c r="C1450" t="s">
        <v>7</v>
      </c>
      <c r="D1450" s="2">
        <v>10969</v>
      </c>
      <c r="E1450" s="1">
        <v>42452</v>
      </c>
      <c r="F1450" t="s">
        <v>39</v>
      </c>
      <c r="G1450">
        <v>108</v>
      </c>
      <c r="H1450" s="2"/>
    </row>
    <row r="1451" spans="1:8" x14ac:dyDescent="0.25">
      <c r="A1451" t="s">
        <v>97</v>
      </c>
      <c r="B1451" t="s">
        <v>98</v>
      </c>
      <c r="C1451" t="s">
        <v>7</v>
      </c>
      <c r="D1451" s="2">
        <v>10968</v>
      </c>
      <c r="E1451" s="1">
        <v>42452</v>
      </c>
      <c r="F1451" t="s">
        <v>59</v>
      </c>
      <c r="G1451">
        <v>1140</v>
      </c>
      <c r="H1451" s="2"/>
    </row>
    <row r="1452" spans="1:8" x14ac:dyDescent="0.25">
      <c r="A1452" t="s">
        <v>97</v>
      </c>
      <c r="B1452" t="s">
        <v>98</v>
      </c>
      <c r="C1452" t="s">
        <v>7</v>
      </c>
      <c r="D1452" s="2">
        <v>10968</v>
      </c>
      <c r="E1452" s="1">
        <v>42452</v>
      </c>
      <c r="F1452" t="s">
        <v>66</v>
      </c>
      <c r="G1452">
        <v>135</v>
      </c>
      <c r="H1452" s="2"/>
    </row>
    <row r="1453" spans="1:8" x14ac:dyDescent="0.25">
      <c r="A1453" t="s">
        <v>97</v>
      </c>
      <c r="B1453" t="s">
        <v>98</v>
      </c>
      <c r="C1453" t="s">
        <v>7</v>
      </c>
      <c r="D1453" s="2">
        <v>10968</v>
      </c>
      <c r="E1453" s="1">
        <v>42452</v>
      </c>
      <c r="F1453" t="s">
        <v>99</v>
      </c>
      <c r="G1453">
        <v>133</v>
      </c>
      <c r="H1453" s="2"/>
    </row>
    <row r="1454" spans="1:8" x14ac:dyDescent="0.25">
      <c r="A1454" t="s">
        <v>166</v>
      </c>
      <c r="B1454" t="s">
        <v>12</v>
      </c>
      <c r="C1454" t="s">
        <v>164</v>
      </c>
      <c r="D1454" s="2">
        <v>10967</v>
      </c>
      <c r="E1454" s="1">
        <v>42452</v>
      </c>
      <c r="F1454" t="s">
        <v>13</v>
      </c>
      <c r="G1454">
        <v>110.4</v>
      </c>
      <c r="H1454" s="2"/>
    </row>
    <row r="1455" spans="1:8" x14ac:dyDescent="0.25">
      <c r="A1455" t="s">
        <v>166</v>
      </c>
      <c r="B1455" t="s">
        <v>12</v>
      </c>
      <c r="C1455" t="s">
        <v>164</v>
      </c>
      <c r="D1455" s="2">
        <v>10967</v>
      </c>
      <c r="E1455" s="1">
        <v>42452</v>
      </c>
      <c r="F1455" t="s">
        <v>46</v>
      </c>
      <c r="G1455">
        <v>800</v>
      </c>
      <c r="H1455" s="2"/>
    </row>
    <row r="1456" spans="1:8" x14ac:dyDescent="0.25">
      <c r="A1456" t="s">
        <v>194</v>
      </c>
      <c r="B1456" t="s">
        <v>84</v>
      </c>
      <c r="C1456" t="s">
        <v>200</v>
      </c>
      <c r="D1456" s="2">
        <v>10970</v>
      </c>
      <c r="E1456" s="1">
        <v>42453</v>
      </c>
      <c r="F1456" t="s">
        <v>118</v>
      </c>
      <c r="G1456">
        <v>224</v>
      </c>
      <c r="H1456" s="2"/>
    </row>
    <row r="1457" spans="1:8" x14ac:dyDescent="0.25">
      <c r="A1457" t="s">
        <v>138</v>
      </c>
      <c r="B1457" t="s">
        <v>57</v>
      </c>
      <c r="C1457" t="s">
        <v>185</v>
      </c>
      <c r="D1457" s="2">
        <v>10484</v>
      </c>
      <c r="E1457" s="1">
        <v>42453</v>
      </c>
      <c r="F1457" t="s">
        <v>63</v>
      </c>
      <c r="G1457">
        <v>112</v>
      </c>
      <c r="H1457" s="2"/>
    </row>
    <row r="1458" spans="1:8" x14ac:dyDescent="0.25">
      <c r="A1458" t="s">
        <v>138</v>
      </c>
      <c r="B1458" t="s">
        <v>57</v>
      </c>
      <c r="C1458" t="s">
        <v>185</v>
      </c>
      <c r="D1458" s="2">
        <v>10484</v>
      </c>
      <c r="E1458" s="1">
        <v>42453</v>
      </c>
      <c r="F1458" t="s">
        <v>31</v>
      </c>
      <c r="G1458">
        <v>147</v>
      </c>
      <c r="H1458" s="2"/>
    </row>
    <row r="1459" spans="1:8" x14ac:dyDescent="0.25">
      <c r="A1459" t="s">
        <v>138</v>
      </c>
      <c r="B1459" t="s">
        <v>57</v>
      </c>
      <c r="C1459" t="s">
        <v>185</v>
      </c>
      <c r="D1459" s="2">
        <v>10484</v>
      </c>
      <c r="E1459" s="1">
        <v>42453</v>
      </c>
      <c r="F1459" t="s">
        <v>82</v>
      </c>
      <c r="G1459">
        <v>127.2</v>
      </c>
      <c r="H1459" s="2"/>
    </row>
    <row r="1460" spans="1:8" x14ac:dyDescent="0.25">
      <c r="A1460" t="s">
        <v>120</v>
      </c>
      <c r="B1460" t="s">
        <v>29</v>
      </c>
      <c r="C1460" t="s">
        <v>164</v>
      </c>
      <c r="D1460" s="2">
        <v>10971</v>
      </c>
      <c r="E1460" s="1">
        <v>42453</v>
      </c>
      <c r="F1460" t="s">
        <v>18</v>
      </c>
      <c r="G1460">
        <v>1733.06</v>
      </c>
      <c r="H1460" s="2"/>
    </row>
    <row r="1461" spans="1:8" x14ac:dyDescent="0.25">
      <c r="A1461" t="s">
        <v>180</v>
      </c>
      <c r="B1461" t="s">
        <v>29</v>
      </c>
      <c r="C1461" t="s">
        <v>191</v>
      </c>
      <c r="D1461" s="2">
        <v>10972</v>
      </c>
      <c r="E1461" s="1">
        <v>42453</v>
      </c>
      <c r="F1461" t="s">
        <v>109</v>
      </c>
      <c r="G1461">
        <v>234</v>
      </c>
      <c r="H1461" s="2"/>
    </row>
    <row r="1462" spans="1:8" x14ac:dyDescent="0.25">
      <c r="A1462" t="s">
        <v>180</v>
      </c>
      <c r="B1462" t="s">
        <v>29</v>
      </c>
      <c r="C1462" t="s">
        <v>191</v>
      </c>
      <c r="D1462" s="2">
        <v>10972</v>
      </c>
      <c r="E1462" s="1">
        <v>42453</v>
      </c>
      <c r="F1462" t="s">
        <v>124</v>
      </c>
      <c r="G1462">
        <v>17.5</v>
      </c>
      <c r="H1462" s="2"/>
    </row>
    <row r="1463" spans="1:8" x14ac:dyDescent="0.25">
      <c r="A1463" t="s">
        <v>180</v>
      </c>
      <c r="B1463" t="s">
        <v>29</v>
      </c>
      <c r="C1463" t="s">
        <v>197</v>
      </c>
      <c r="D1463" s="2">
        <v>10973</v>
      </c>
      <c r="E1463" s="1">
        <v>42453</v>
      </c>
      <c r="F1463" t="s">
        <v>9</v>
      </c>
      <c r="G1463">
        <v>156.15</v>
      </c>
      <c r="H1463" s="2"/>
    </row>
    <row r="1464" spans="1:8" x14ac:dyDescent="0.25">
      <c r="A1464" t="s">
        <v>180</v>
      </c>
      <c r="B1464" t="s">
        <v>29</v>
      </c>
      <c r="C1464" t="s">
        <v>197</v>
      </c>
      <c r="D1464" s="2">
        <v>10973</v>
      </c>
      <c r="E1464" s="1">
        <v>42453</v>
      </c>
      <c r="F1464" t="s">
        <v>22</v>
      </c>
      <c r="G1464">
        <v>57.9</v>
      </c>
      <c r="H1464" s="2"/>
    </row>
    <row r="1465" spans="1:8" x14ac:dyDescent="0.25">
      <c r="A1465" t="s">
        <v>180</v>
      </c>
      <c r="B1465" t="s">
        <v>29</v>
      </c>
      <c r="C1465" t="s">
        <v>197</v>
      </c>
      <c r="D1465" s="2">
        <v>10973</v>
      </c>
      <c r="E1465" s="1">
        <v>42453</v>
      </c>
      <c r="F1465" t="s">
        <v>14</v>
      </c>
      <c r="G1465">
        <v>77.5</v>
      </c>
      <c r="H1465" s="2"/>
    </row>
    <row r="1466" spans="1:8" x14ac:dyDescent="0.25">
      <c r="A1466" t="s">
        <v>137</v>
      </c>
      <c r="B1466" t="s">
        <v>37</v>
      </c>
      <c r="C1466" t="s">
        <v>198</v>
      </c>
      <c r="D1466" s="2">
        <v>10483</v>
      </c>
      <c r="E1466" s="1">
        <v>42453</v>
      </c>
      <c r="F1466" t="s">
        <v>172</v>
      </c>
      <c r="G1466">
        <v>372.4</v>
      </c>
      <c r="H1466" s="2"/>
    </row>
    <row r="1467" spans="1:8" x14ac:dyDescent="0.25">
      <c r="A1467" t="s">
        <v>137</v>
      </c>
      <c r="B1467" t="s">
        <v>37</v>
      </c>
      <c r="C1467" t="s">
        <v>198</v>
      </c>
      <c r="D1467" s="2">
        <v>10483</v>
      </c>
      <c r="E1467" s="1">
        <v>42453</v>
      </c>
      <c r="F1467" t="s">
        <v>86</v>
      </c>
      <c r="G1467">
        <v>296.39999999999998</v>
      </c>
      <c r="H1467" s="2"/>
    </row>
    <row r="1468" spans="1:8" x14ac:dyDescent="0.25">
      <c r="A1468" t="s">
        <v>77</v>
      </c>
      <c r="B1468" t="s">
        <v>53</v>
      </c>
      <c r="C1468" t="s">
        <v>7</v>
      </c>
      <c r="D1468" s="2">
        <v>10975</v>
      </c>
      <c r="E1468" s="1">
        <v>42454</v>
      </c>
      <c r="F1468" t="s">
        <v>108</v>
      </c>
      <c r="G1468">
        <v>640</v>
      </c>
      <c r="H1468" s="2"/>
    </row>
    <row r="1469" spans="1:8" x14ac:dyDescent="0.25">
      <c r="A1469" t="s">
        <v>77</v>
      </c>
      <c r="B1469" t="s">
        <v>53</v>
      </c>
      <c r="C1469" t="s">
        <v>7</v>
      </c>
      <c r="D1469" s="2">
        <v>10975</v>
      </c>
      <c r="E1469" s="1">
        <v>42454</v>
      </c>
      <c r="F1469" t="s">
        <v>14</v>
      </c>
      <c r="G1469">
        <v>77.5</v>
      </c>
      <c r="H1469" s="2"/>
    </row>
    <row r="1470" spans="1:8" x14ac:dyDescent="0.25">
      <c r="A1470" t="s">
        <v>152</v>
      </c>
      <c r="B1470" t="s">
        <v>6</v>
      </c>
      <c r="C1470" t="s">
        <v>7</v>
      </c>
      <c r="D1470" s="2">
        <v>10976</v>
      </c>
      <c r="E1470" s="1">
        <v>42454</v>
      </c>
      <c r="F1470" t="s">
        <v>103</v>
      </c>
      <c r="G1470">
        <v>912</v>
      </c>
      <c r="H1470" s="2"/>
    </row>
    <row r="1471" spans="1:8" x14ac:dyDescent="0.25">
      <c r="A1471" t="s">
        <v>128</v>
      </c>
      <c r="B1471" t="s">
        <v>6</v>
      </c>
      <c r="C1471" t="s">
        <v>191</v>
      </c>
      <c r="D1471" s="2">
        <v>10485</v>
      </c>
      <c r="E1471" s="1">
        <v>42454</v>
      </c>
      <c r="F1471" t="s">
        <v>76</v>
      </c>
      <c r="G1471">
        <v>273.60000000000002</v>
      </c>
      <c r="H1471" s="2"/>
    </row>
    <row r="1472" spans="1:8" x14ac:dyDescent="0.25">
      <c r="A1472" t="s">
        <v>128</v>
      </c>
      <c r="B1472" t="s">
        <v>6</v>
      </c>
      <c r="C1472" t="s">
        <v>191</v>
      </c>
      <c r="D1472" s="2">
        <v>10485</v>
      </c>
      <c r="E1472" s="1">
        <v>42454</v>
      </c>
      <c r="F1472" t="s">
        <v>129</v>
      </c>
      <c r="G1472">
        <v>144</v>
      </c>
      <c r="H1472" s="2"/>
    </row>
    <row r="1473" spans="1:8" x14ac:dyDescent="0.25">
      <c r="A1473" t="s">
        <v>128</v>
      </c>
      <c r="B1473" t="s">
        <v>6</v>
      </c>
      <c r="C1473" t="s">
        <v>191</v>
      </c>
      <c r="D1473" s="2">
        <v>10485</v>
      </c>
      <c r="E1473" s="1">
        <v>42454</v>
      </c>
      <c r="F1473" t="s">
        <v>127</v>
      </c>
      <c r="G1473">
        <v>518.4</v>
      </c>
      <c r="H1473" s="2"/>
    </row>
    <row r="1474" spans="1:8" x14ac:dyDescent="0.25">
      <c r="A1474" t="s">
        <v>128</v>
      </c>
      <c r="B1474" t="s">
        <v>6</v>
      </c>
      <c r="C1474" t="s">
        <v>191</v>
      </c>
      <c r="D1474" s="2">
        <v>10485</v>
      </c>
      <c r="E1474" s="1">
        <v>42454</v>
      </c>
      <c r="F1474" t="s">
        <v>51</v>
      </c>
      <c r="G1474">
        <v>648</v>
      </c>
      <c r="H1474" s="2"/>
    </row>
    <row r="1475" spans="1:8" x14ac:dyDescent="0.25">
      <c r="A1475" t="s">
        <v>141</v>
      </c>
      <c r="B1475" t="s">
        <v>37</v>
      </c>
      <c r="C1475" t="s">
        <v>185</v>
      </c>
      <c r="D1475" s="2">
        <v>10974</v>
      </c>
      <c r="E1475" s="1">
        <v>42454</v>
      </c>
      <c r="F1475" t="s">
        <v>78</v>
      </c>
      <c r="G1475">
        <v>439</v>
      </c>
      <c r="H1475" s="2"/>
    </row>
    <row r="1476" spans="1:8" x14ac:dyDescent="0.25">
      <c r="A1476" t="s">
        <v>97</v>
      </c>
      <c r="B1476" t="s">
        <v>98</v>
      </c>
      <c r="C1476" t="s">
        <v>199</v>
      </c>
      <c r="D1476" s="2">
        <v>10979</v>
      </c>
      <c r="E1476" s="1">
        <v>42455</v>
      </c>
      <c r="F1476" t="s">
        <v>41</v>
      </c>
      <c r="G1476">
        <v>540</v>
      </c>
      <c r="H1476" s="2"/>
    </row>
    <row r="1477" spans="1:8" x14ac:dyDescent="0.25">
      <c r="A1477" t="s">
        <v>97</v>
      </c>
      <c r="B1477" t="s">
        <v>98</v>
      </c>
      <c r="C1477" t="s">
        <v>199</v>
      </c>
      <c r="D1477" s="2">
        <v>10979</v>
      </c>
      <c r="E1477" s="1">
        <v>42455</v>
      </c>
      <c r="F1477" t="s">
        <v>59</v>
      </c>
      <c r="G1477">
        <v>760</v>
      </c>
      <c r="H1477" s="2"/>
    </row>
    <row r="1478" spans="1:8" x14ac:dyDescent="0.25">
      <c r="A1478" t="s">
        <v>97</v>
      </c>
      <c r="B1478" t="s">
        <v>98</v>
      </c>
      <c r="C1478" t="s">
        <v>199</v>
      </c>
      <c r="D1478" s="2">
        <v>10979</v>
      </c>
      <c r="E1478" s="1">
        <v>42455</v>
      </c>
      <c r="F1478" t="s">
        <v>66</v>
      </c>
      <c r="G1478">
        <v>360</v>
      </c>
      <c r="H1478" s="2"/>
    </row>
    <row r="1479" spans="1:8" x14ac:dyDescent="0.25">
      <c r="A1479" t="s">
        <v>97</v>
      </c>
      <c r="B1479" t="s">
        <v>98</v>
      </c>
      <c r="C1479" t="s">
        <v>199</v>
      </c>
      <c r="D1479" s="2">
        <v>10979</v>
      </c>
      <c r="E1479" s="1">
        <v>42455</v>
      </c>
      <c r="F1479" t="s">
        <v>122</v>
      </c>
      <c r="G1479">
        <v>1317</v>
      </c>
      <c r="H1479" s="2"/>
    </row>
    <row r="1480" spans="1:8" x14ac:dyDescent="0.25">
      <c r="A1480" t="s">
        <v>97</v>
      </c>
      <c r="B1480" t="s">
        <v>98</v>
      </c>
      <c r="C1480" t="s">
        <v>199</v>
      </c>
      <c r="D1480" s="2">
        <v>10979</v>
      </c>
      <c r="E1480" s="1">
        <v>42455</v>
      </c>
      <c r="F1480" t="s">
        <v>89</v>
      </c>
      <c r="G1480">
        <v>300</v>
      </c>
      <c r="H1480" s="2"/>
    </row>
    <row r="1481" spans="1:8" x14ac:dyDescent="0.25">
      <c r="A1481" t="s">
        <v>97</v>
      </c>
      <c r="B1481" t="s">
        <v>98</v>
      </c>
      <c r="C1481" t="s">
        <v>199</v>
      </c>
      <c r="D1481" s="2">
        <v>10979</v>
      </c>
      <c r="E1481" s="1">
        <v>42455</v>
      </c>
      <c r="F1481" t="s">
        <v>78</v>
      </c>
      <c r="G1481">
        <v>1536.5</v>
      </c>
      <c r="H1481" s="2"/>
    </row>
    <row r="1482" spans="1:8" x14ac:dyDescent="0.25">
      <c r="A1482" t="s">
        <v>159</v>
      </c>
      <c r="B1482" t="s">
        <v>93</v>
      </c>
      <c r="C1482" t="s">
        <v>199</v>
      </c>
      <c r="D1482" s="2">
        <v>10977</v>
      </c>
      <c r="E1482" s="1">
        <v>42455</v>
      </c>
      <c r="F1482" t="s">
        <v>104</v>
      </c>
      <c r="G1482">
        <v>540</v>
      </c>
      <c r="H1482" s="2"/>
    </row>
    <row r="1483" spans="1:8" x14ac:dyDescent="0.25">
      <c r="A1483" t="s">
        <v>159</v>
      </c>
      <c r="B1483" t="s">
        <v>93</v>
      </c>
      <c r="C1483" t="s">
        <v>199</v>
      </c>
      <c r="D1483" s="2">
        <v>10977</v>
      </c>
      <c r="E1483" s="1">
        <v>42455</v>
      </c>
      <c r="F1483" t="s">
        <v>80</v>
      </c>
      <c r="G1483">
        <v>285</v>
      </c>
      <c r="H1483" s="2"/>
    </row>
    <row r="1484" spans="1:8" x14ac:dyDescent="0.25">
      <c r="A1484" t="s">
        <v>159</v>
      </c>
      <c r="B1484" t="s">
        <v>93</v>
      </c>
      <c r="C1484" t="s">
        <v>199</v>
      </c>
      <c r="D1484" s="2">
        <v>10977</v>
      </c>
      <c r="E1484" s="1">
        <v>42455</v>
      </c>
      <c r="F1484" t="s">
        <v>82</v>
      </c>
      <c r="G1484">
        <v>530</v>
      </c>
      <c r="H1484" s="2"/>
    </row>
    <row r="1485" spans="1:8" x14ac:dyDescent="0.25">
      <c r="A1485" t="s">
        <v>159</v>
      </c>
      <c r="B1485" t="s">
        <v>93</v>
      </c>
      <c r="C1485" t="s">
        <v>199</v>
      </c>
      <c r="D1485" s="2">
        <v>10977</v>
      </c>
      <c r="E1485" s="1">
        <v>42455</v>
      </c>
      <c r="F1485" t="s">
        <v>78</v>
      </c>
      <c r="G1485">
        <v>878</v>
      </c>
      <c r="H1485" s="2"/>
    </row>
    <row r="1486" spans="1:8" x14ac:dyDescent="0.25">
      <c r="A1486" t="s">
        <v>152</v>
      </c>
      <c r="B1486" t="s">
        <v>6</v>
      </c>
      <c r="C1486" t="s">
        <v>7</v>
      </c>
      <c r="D1486" s="2">
        <v>10486</v>
      </c>
      <c r="E1486" s="1">
        <v>42455</v>
      </c>
      <c r="F1486" t="s">
        <v>24</v>
      </c>
      <c r="G1486">
        <v>84</v>
      </c>
      <c r="H1486" s="2"/>
    </row>
    <row r="1487" spans="1:8" x14ac:dyDescent="0.25">
      <c r="A1487" t="s">
        <v>152</v>
      </c>
      <c r="B1487" t="s">
        <v>6</v>
      </c>
      <c r="C1487" t="s">
        <v>7</v>
      </c>
      <c r="D1487" s="2">
        <v>10486</v>
      </c>
      <c r="E1487" s="1">
        <v>42455</v>
      </c>
      <c r="F1487" t="s">
        <v>82</v>
      </c>
      <c r="G1487">
        <v>1060</v>
      </c>
      <c r="H1487" s="2"/>
    </row>
    <row r="1488" spans="1:8" x14ac:dyDescent="0.25">
      <c r="A1488" t="s">
        <v>152</v>
      </c>
      <c r="B1488" t="s">
        <v>6</v>
      </c>
      <c r="C1488" t="s">
        <v>7</v>
      </c>
      <c r="D1488" s="2">
        <v>10486</v>
      </c>
      <c r="E1488" s="1">
        <v>42455</v>
      </c>
      <c r="F1488" t="s">
        <v>163</v>
      </c>
      <c r="G1488">
        <v>128</v>
      </c>
      <c r="H1488" s="2"/>
    </row>
    <row r="1489" spans="1:8" x14ac:dyDescent="0.25">
      <c r="A1489" t="s">
        <v>188</v>
      </c>
      <c r="B1489" t="s">
        <v>162</v>
      </c>
      <c r="C1489" t="s">
        <v>200</v>
      </c>
      <c r="D1489" s="2">
        <v>10978</v>
      </c>
      <c r="E1489" s="1">
        <v>42455</v>
      </c>
      <c r="F1489" t="s">
        <v>108</v>
      </c>
      <c r="G1489">
        <v>680</v>
      </c>
      <c r="H1489" s="2"/>
    </row>
    <row r="1490" spans="1:8" x14ac:dyDescent="0.25">
      <c r="A1490" t="s">
        <v>188</v>
      </c>
      <c r="B1490" t="s">
        <v>162</v>
      </c>
      <c r="C1490" t="s">
        <v>200</v>
      </c>
      <c r="D1490" s="2">
        <v>10978</v>
      </c>
      <c r="E1490" s="1">
        <v>42455</v>
      </c>
      <c r="F1490" t="s">
        <v>63</v>
      </c>
      <c r="G1490">
        <v>340</v>
      </c>
      <c r="H1490" s="2"/>
    </row>
    <row r="1491" spans="1:8" x14ac:dyDescent="0.25">
      <c r="A1491" t="s">
        <v>188</v>
      </c>
      <c r="B1491" t="s">
        <v>162</v>
      </c>
      <c r="C1491" t="s">
        <v>200</v>
      </c>
      <c r="D1491" s="2">
        <v>10978</v>
      </c>
      <c r="E1491" s="1">
        <v>42455</v>
      </c>
      <c r="F1491" t="s">
        <v>31</v>
      </c>
      <c r="G1491">
        <v>184</v>
      </c>
      <c r="H1491" s="2"/>
    </row>
    <row r="1492" spans="1:8" x14ac:dyDescent="0.25">
      <c r="A1492" t="s">
        <v>188</v>
      </c>
      <c r="B1492" t="s">
        <v>162</v>
      </c>
      <c r="C1492" t="s">
        <v>200</v>
      </c>
      <c r="D1492" s="2">
        <v>10978</v>
      </c>
      <c r="E1492" s="1">
        <v>42455</v>
      </c>
      <c r="F1492" t="s">
        <v>134</v>
      </c>
      <c r="G1492">
        <v>99.19</v>
      </c>
      <c r="H1492" s="2"/>
    </row>
    <row r="1493" spans="1:8" x14ac:dyDescent="0.25">
      <c r="A1493" t="s">
        <v>168</v>
      </c>
      <c r="B1493" t="s">
        <v>17</v>
      </c>
      <c r="C1493" t="s">
        <v>164</v>
      </c>
      <c r="D1493" s="2">
        <v>10487</v>
      </c>
      <c r="E1493" s="1">
        <v>42455</v>
      </c>
      <c r="F1493" t="s">
        <v>13</v>
      </c>
      <c r="G1493">
        <v>36.5</v>
      </c>
      <c r="H1493" s="2"/>
    </row>
    <row r="1494" spans="1:8" x14ac:dyDescent="0.25">
      <c r="A1494" t="s">
        <v>168</v>
      </c>
      <c r="B1494" t="s">
        <v>17</v>
      </c>
      <c r="C1494" t="s">
        <v>164</v>
      </c>
      <c r="D1494" s="2">
        <v>10487</v>
      </c>
      <c r="E1494" s="1">
        <v>42455</v>
      </c>
      <c r="F1494" t="s">
        <v>9</v>
      </c>
      <c r="G1494">
        <v>747</v>
      </c>
      <c r="H1494" s="2"/>
    </row>
    <row r="1495" spans="1:8" x14ac:dyDescent="0.25">
      <c r="A1495" t="s">
        <v>168</v>
      </c>
      <c r="B1495" t="s">
        <v>17</v>
      </c>
      <c r="C1495" t="s">
        <v>164</v>
      </c>
      <c r="D1495" s="2">
        <v>10487</v>
      </c>
      <c r="E1495" s="1">
        <v>42455</v>
      </c>
      <c r="F1495" t="s">
        <v>25</v>
      </c>
      <c r="G1495">
        <v>106.2</v>
      </c>
      <c r="H1495" s="2"/>
    </row>
    <row r="1496" spans="1:8" x14ac:dyDescent="0.25">
      <c r="A1496" t="s">
        <v>77</v>
      </c>
      <c r="B1496" t="s">
        <v>53</v>
      </c>
      <c r="C1496" t="s">
        <v>164</v>
      </c>
      <c r="D1496" s="2">
        <v>10982</v>
      </c>
      <c r="E1496" s="1">
        <v>42456</v>
      </c>
      <c r="F1496" t="s">
        <v>41</v>
      </c>
      <c r="G1496">
        <v>600</v>
      </c>
      <c r="H1496" s="2"/>
    </row>
    <row r="1497" spans="1:8" x14ac:dyDescent="0.25">
      <c r="A1497" t="s">
        <v>77</v>
      </c>
      <c r="B1497" t="s">
        <v>53</v>
      </c>
      <c r="C1497" t="s">
        <v>164</v>
      </c>
      <c r="D1497" s="2">
        <v>10982</v>
      </c>
      <c r="E1497" s="1">
        <v>42456</v>
      </c>
      <c r="F1497" t="s">
        <v>49</v>
      </c>
      <c r="G1497">
        <v>414</v>
      </c>
      <c r="H1497" s="2"/>
    </row>
    <row r="1498" spans="1:8" x14ac:dyDescent="0.25">
      <c r="A1498" t="s">
        <v>159</v>
      </c>
      <c r="B1498" t="s">
        <v>93</v>
      </c>
      <c r="C1498" t="s">
        <v>191</v>
      </c>
      <c r="D1498" s="2">
        <v>10980</v>
      </c>
      <c r="E1498" s="1">
        <v>42456</v>
      </c>
      <c r="F1498" t="s">
        <v>14</v>
      </c>
      <c r="G1498">
        <v>248</v>
      </c>
      <c r="H1498" s="2"/>
    </row>
    <row r="1499" spans="1:8" x14ac:dyDescent="0.25">
      <c r="A1499" t="s">
        <v>62</v>
      </c>
      <c r="B1499" t="s">
        <v>12</v>
      </c>
      <c r="C1499" t="s">
        <v>199</v>
      </c>
      <c r="D1499" s="2">
        <v>10488</v>
      </c>
      <c r="E1499" s="1">
        <v>42456</v>
      </c>
      <c r="F1499" t="s">
        <v>47</v>
      </c>
      <c r="G1499">
        <v>1320</v>
      </c>
      <c r="H1499" s="2"/>
    </row>
    <row r="1500" spans="1:8" x14ac:dyDescent="0.25">
      <c r="A1500" t="s">
        <v>62</v>
      </c>
      <c r="B1500" t="s">
        <v>12</v>
      </c>
      <c r="C1500" t="s">
        <v>199</v>
      </c>
      <c r="D1500" s="2">
        <v>10488</v>
      </c>
      <c r="E1500" s="1">
        <v>42456</v>
      </c>
      <c r="F1500" t="s">
        <v>133</v>
      </c>
      <c r="G1500">
        <v>192</v>
      </c>
      <c r="H1500" s="2"/>
    </row>
    <row r="1501" spans="1:8" x14ac:dyDescent="0.25">
      <c r="A1501" t="s">
        <v>26</v>
      </c>
      <c r="B1501" t="s">
        <v>17</v>
      </c>
      <c r="C1501" t="s">
        <v>7</v>
      </c>
      <c r="D1501" s="2">
        <v>10981</v>
      </c>
      <c r="E1501" s="1">
        <v>42456</v>
      </c>
      <c r="F1501" t="s">
        <v>27</v>
      </c>
      <c r="G1501">
        <v>15810</v>
      </c>
      <c r="H1501" s="2"/>
    </row>
    <row r="1502" spans="1:8" x14ac:dyDescent="0.25">
      <c r="A1502" t="s">
        <v>36</v>
      </c>
      <c r="B1502" t="s">
        <v>37</v>
      </c>
      <c r="C1502" t="s">
        <v>164</v>
      </c>
      <c r="D1502" s="2">
        <v>10983</v>
      </c>
      <c r="E1502" s="1">
        <v>42456</v>
      </c>
      <c r="F1502" t="s">
        <v>87</v>
      </c>
      <c r="G1502">
        <v>428.4</v>
      </c>
      <c r="H1502" s="2"/>
    </row>
    <row r="1503" spans="1:8" x14ac:dyDescent="0.25">
      <c r="A1503" t="s">
        <v>36</v>
      </c>
      <c r="B1503" t="s">
        <v>37</v>
      </c>
      <c r="C1503" t="s">
        <v>164</v>
      </c>
      <c r="D1503" s="2">
        <v>10983</v>
      </c>
      <c r="E1503" s="1">
        <v>42456</v>
      </c>
      <c r="F1503" t="s">
        <v>73</v>
      </c>
      <c r="G1503">
        <v>292.5</v>
      </c>
      <c r="H1503" s="2"/>
    </row>
    <row r="1504" spans="1:8" x14ac:dyDescent="0.25">
      <c r="A1504" t="s">
        <v>169</v>
      </c>
      <c r="B1504" t="s">
        <v>98</v>
      </c>
      <c r="C1504" t="s">
        <v>197</v>
      </c>
      <c r="D1504" s="2">
        <v>10489</v>
      </c>
      <c r="E1504" s="1">
        <v>42457</v>
      </c>
      <c r="F1504" t="s">
        <v>24</v>
      </c>
      <c r="G1504">
        <v>189</v>
      </c>
      <c r="H1504" s="2"/>
    </row>
    <row r="1505" spans="1:8" x14ac:dyDescent="0.25">
      <c r="A1505" t="s">
        <v>169</v>
      </c>
      <c r="B1505" t="s">
        <v>98</v>
      </c>
      <c r="C1505" t="s">
        <v>197</v>
      </c>
      <c r="D1505" s="2">
        <v>10489</v>
      </c>
      <c r="E1505" s="1">
        <v>42457</v>
      </c>
      <c r="F1505" t="s">
        <v>60</v>
      </c>
      <c r="G1505">
        <v>250.2</v>
      </c>
      <c r="H1505" s="2"/>
    </row>
    <row r="1506" spans="1:8" x14ac:dyDescent="0.25">
      <c r="A1506" t="s">
        <v>112</v>
      </c>
      <c r="B1506" t="s">
        <v>113</v>
      </c>
      <c r="C1506" t="s">
        <v>164</v>
      </c>
      <c r="D1506" s="2">
        <v>10985</v>
      </c>
      <c r="E1506" s="1">
        <v>42459</v>
      </c>
      <c r="F1506" t="s">
        <v>60</v>
      </c>
      <c r="G1506">
        <v>565.38</v>
      </c>
      <c r="H1506" s="2"/>
    </row>
    <row r="1507" spans="1:8" x14ac:dyDescent="0.25">
      <c r="A1507" t="s">
        <v>112</v>
      </c>
      <c r="B1507" t="s">
        <v>113</v>
      </c>
      <c r="C1507" t="s">
        <v>164</v>
      </c>
      <c r="D1507" s="2">
        <v>10985</v>
      </c>
      <c r="E1507" s="1">
        <v>42459</v>
      </c>
      <c r="F1507" t="s">
        <v>68</v>
      </c>
      <c r="G1507">
        <v>450</v>
      </c>
      <c r="H1507" s="2"/>
    </row>
    <row r="1508" spans="1:8" x14ac:dyDescent="0.25">
      <c r="A1508" t="s">
        <v>112</v>
      </c>
      <c r="B1508" t="s">
        <v>113</v>
      </c>
      <c r="C1508" t="s">
        <v>164</v>
      </c>
      <c r="D1508" s="2">
        <v>10985</v>
      </c>
      <c r="E1508" s="1">
        <v>42459</v>
      </c>
      <c r="F1508" t="s">
        <v>72</v>
      </c>
      <c r="G1508">
        <v>1008</v>
      </c>
      <c r="H1508" s="2"/>
    </row>
    <row r="1509" spans="1:8" x14ac:dyDescent="0.25">
      <c r="A1509" t="s">
        <v>189</v>
      </c>
      <c r="B1509" t="s">
        <v>71</v>
      </c>
      <c r="C1509" t="s">
        <v>199</v>
      </c>
      <c r="D1509" s="2">
        <v>10986</v>
      </c>
      <c r="E1509" s="1">
        <v>42459</v>
      </c>
      <c r="F1509" t="s">
        <v>24</v>
      </c>
      <c r="G1509">
        <v>630</v>
      </c>
      <c r="H1509" s="2"/>
    </row>
    <row r="1510" spans="1:8" x14ac:dyDescent="0.25">
      <c r="A1510" t="s">
        <v>189</v>
      </c>
      <c r="B1510" t="s">
        <v>71</v>
      </c>
      <c r="C1510" t="s">
        <v>199</v>
      </c>
      <c r="D1510" s="2">
        <v>10986</v>
      </c>
      <c r="E1510" s="1">
        <v>42459</v>
      </c>
      <c r="F1510" t="s">
        <v>156</v>
      </c>
      <c r="G1510">
        <v>1215</v>
      </c>
      <c r="H1510" s="2"/>
    </row>
    <row r="1511" spans="1:8" x14ac:dyDescent="0.25">
      <c r="A1511" t="s">
        <v>189</v>
      </c>
      <c r="B1511" t="s">
        <v>71</v>
      </c>
      <c r="C1511" t="s">
        <v>199</v>
      </c>
      <c r="D1511" s="2">
        <v>10986</v>
      </c>
      <c r="E1511" s="1">
        <v>42459</v>
      </c>
      <c r="F1511" t="s">
        <v>35</v>
      </c>
      <c r="G1511">
        <v>180</v>
      </c>
      <c r="H1511" s="2"/>
    </row>
    <row r="1512" spans="1:8" x14ac:dyDescent="0.25">
      <c r="A1512" t="s">
        <v>189</v>
      </c>
      <c r="B1512" t="s">
        <v>71</v>
      </c>
      <c r="C1512" t="s">
        <v>199</v>
      </c>
      <c r="D1512" s="2">
        <v>10986</v>
      </c>
      <c r="E1512" s="1">
        <v>42459</v>
      </c>
      <c r="F1512" t="s">
        <v>86</v>
      </c>
      <c r="G1512">
        <v>195</v>
      </c>
      <c r="H1512" s="2"/>
    </row>
    <row r="1513" spans="1:8" x14ac:dyDescent="0.25">
      <c r="A1513" t="s">
        <v>36</v>
      </c>
      <c r="B1513" t="s">
        <v>37</v>
      </c>
      <c r="C1513" t="s">
        <v>7</v>
      </c>
      <c r="D1513" s="2">
        <v>10984</v>
      </c>
      <c r="E1513" s="1">
        <v>42459</v>
      </c>
      <c r="F1513" t="s">
        <v>60</v>
      </c>
      <c r="G1513">
        <v>959.75</v>
      </c>
      <c r="H1513" s="2"/>
    </row>
    <row r="1514" spans="1:8" x14ac:dyDescent="0.25">
      <c r="A1514" t="s">
        <v>36</v>
      </c>
      <c r="B1514" t="s">
        <v>37</v>
      </c>
      <c r="C1514" t="s">
        <v>7</v>
      </c>
      <c r="D1514" s="2">
        <v>10984</v>
      </c>
      <c r="E1514" s="1">
        <v>42459</v>
      </c>
      <c r="F1514" t="s">
        <v>66</v>
      </c>
      <c r="G1514">
        <v>90</v>
      </c>
      <c r="H1514" s="2"/>
    </row>
    <row r="1515" spans="1:8" x14ac:dyDescent="0.25">
      <c r="A1515" t="s">
        <v>36</v>
      </c>
      <c r="B1515" t="s">
        <v>37</v>
      </c>
      <c r="C1515" t="s">
        <v>7</v>
      </c>
      <c r="D1515" s="2">
        <v>10984</v>
      </c>
      <c r="E1515" s="1">
        <v>42459</v>
      </c>
      <c r="F1515" t="s">
        <v>30</v>
      </c>
      <c r="G1515">
        <v>760</v>
      </c>
      <c r="H1515" s="2"/>
    </row>
    <row r="1516" spans="1:8" x14ac:dyDescent="0.25">
      <c r="A1516" t="s">
        <v>56</v>
      </c>
      <c r="B1516" t="s">
        <v>57</v>
      </c>
      <c r="C1516" t="s">
        <v>199</v>
      </c>
      <c r="D1516" s="2">
        <v>10987</v>
      </c>
      <c r="E1516" s="1">
        <v>42460</v>
      </c>
      <c r="F1516" t="s">
        <v>41</v>
      </c>
      <c r="G1516">
        <v>1800</v>
      </c>
      <c r="H1516" s="2"/>
    </row>
    <row r="1517" spans="1:8" x14ac:dyDescent="0.25">
      <c r="A1517" t="s">
        <v>56</v>
      </c>
      <c r="B1517" t="s">
        <v>57</v>
      </c>
      <c r="C1517" t="s">
        <v>199</v>
      </c>
      <c r="D1517" s="2">
        <v>10987</v>
      </c>
      <c r="E1517" s="1">
        <v>42460</v>
      </c>
      <c r="F1517" t="s">
        <v>49</v>
      </c>
      <c r="G1517">
        <v>276</v>
      </c>
      <c r="H1517" s="2"/>
    </row>
    <row r="1518" spans="1:8" x14ac:dyDescent="0.25">
      <c r="A1518" t="s">
        <v>56</v>
      </c>
      <c r="B1518" t="s">
        <v>57</v>
      </c>
      <c r="C1518" t="s">
        <v>199</v>
      </c>
      <c r="D1518" s="2">
        <v>10987</v>
      </c>
      <c r="E1518" s="1">
        <v>42460</v>
      </c>
      <c r="F1518" t="s">
        <v>90</v>
      </c>
      <c r="G1518">
        <v>696</v>
      </c>
      <c r="H1518" s="2"/>
    </row>
    <row r="1519" spans="1:8" x14ac:dyDescent="0.25">
      <c r="A1519" t="s">
        <v>32</v>
      </c>
      <c r="B1519" t="s">
        <v>33</v>
      </c>
      <c r="C1519" t="s">
        <v>199</v>
      </c>
      <c r="D1519" s="2">
        <v>10491</v>
      </c>
      <c r="E1519" s="1">
        <v>42460</v>
      </c>
      <c r="F1519" t="s">
        <v>134</v>
      </c>
      <c r="G1519">
        <v>197.62</v>
      </c>
      <c r="H1519" s="2"/>
    </row>
    <row r="1520" spans="1:8" x14ac:dyDescent="0.25">
      <c r="A1520" t="s">
        <v>32</v>
      </c>
      <c r="B1520" t="s">
        <v>33</v>
      </c>
      <c r="C1520" t="s">
        <v>199</v>
      </c>
      <c r="D1520" s="2">
        <v>10491</v>
      </c>
      <c r="E1520" s="1">
        <v>42460</v>
      </c>
      <c r="F1520" t="s">
        <v>86</v>
      </c>
      <c r="G1520">
        <v>61.88</v>
      </c>
      <c r="H1520" s="2"/>
    </row>
    <row r="1521" spans="1:8" x14ac:dyDescent="0.25">
      <c r="A1521" t="s">
        <v>152</v>
      </c>
      <c r="B1521" t="s">
        <v>6</v>
      </c>
      <c r="C1521" t="s">
        <v>198</v>
      </c>
      <c r="D1521" s="2">
        <v>10490</v>
      </c>
      <c r="E1521" s="1">
        <v>42460</v>
      </c>
      <c r="F1521" t="s">
        <v>47</v>
      </c>
      <c r="G1521">
        <v>2640</v>
      </c>
      <c r="H1521" s="2"/>
    </row>
    <row r="1522" spans="1:8" x14ac:dyDescent="0.25">
      <c r="A1522" t="s">
        <v>152</v>
      </c>
      <c r="B1522" t="s">
        <v>6</v>
      </c>
      <c r="C1522" t="s">
        <v>198</v>
      </c>
      <c r="D1522" s="2">
        <v>10490</v>
      </c>
      <c r="E1522" s="1">
        <v>42460</v>
      </c>
      <c r="F1522" t="s">
        <v>50</v>
      </c>
      <c r="G1522">
        <v>300</v>
      </c>
      <c r="H1522" s="2"/>
    </row>
    <row r="1523" spans="1:8" x14ac:dyDescent="0.25">
      <c r="A1523" t="s">
        <v>152</v>
      </c>
      <c r="B1523" t="s">
        <v>6</v>
      </c>
      <c r="C1523" t="s">
        <v>198</v>
      </c>
      <c r="D1523" s="2">
        <v>10490</v>
      </c>
      <c r="E1523" s="1">
        <v>42460</v>
      </c>
      <c r="F1523" t="s">
        <v>14</v>
      </c>
      <c r="G1523">
        <v>223.2</v>
      </c>
      <c r="H1523" s="2"/>
    </row>
    <row r="1524" spans="1:8" x14ac:dyDescent="0.25">
      <c r="A1524" t="s">
        <v>114</v>
      </c>
      <c r="B1524" t="s">
        <v>17</v>
      </c>
      <c r="C1524" t="s">
        <v>164</v>
      </c>
      <c r="D1524" s="2">
        <v>10989</v>
      </c>
      <c r="E1524" s="1">
        <v>42460</v>
      </c>
      <c r="F1524" t="s">
        <v>54</v>
      </c>
      <c r="G1524">
        <v>1000</v>
      </c>
      <c r="H1524" s="2"/>
    </row>
    <row r="1525" spans="1:8" x14ac:dyDescent="0.25">
      <c r="A1525" t="s">
        <v>114</v>
      </c>
      <c r="B1525" t="s">
        <v>17</v>
      </c>
      <c r="C1525" t="s">
        <v>164</v>
      </c>
      <c r="D1525" s="2">
        <v>10989</v>
      </c>
      <c r="E1525" s="1">
        <v>42460</v>
      </c>
      <c r="F1525" t="s">
        <v>24</v>
      </c>
      <c r="G1525">
        <v>315</v>
      </c>
      <c r="H1525" s="2"/>
    </row>
    <row r="1526" spans="1:8" x14ac:dyDescent="0.25">
      <c r="A1526" t="s">
        <v>114</v>
      </c>
      <c r="B1526" t="s">
        <v>17</v>
      </c>
      <c r="C1526" t="s">
        <v>164</v>
      </c>
      <c r="D1526" s="2">
        <v>10989</v>
      </c>
      <c r="E1526" s="1">
        <v>42460</v>
      </c>
      <c r="F1526" t="s">
        <v>22</v>
      </c>
      <c r="G1526">
        <v>38.6</v>
      </c>
      <c r="H1526" s="2"/>
    </row>
    <row r="1527" spans="1:8" x14ac:dyDescent="0.25">
      <c r="A1527" t="s">
        <v>117</v>
      </c>
      <c r="B1527" t="s">
        <v>37</v>
      </c>
      <c r="C1527" t="s">
        <v>185</v>
      </c>
      <c r="D1527" s="2">
        <v>10988</v>
      </c>
      <c r="E1527" s="1">
        <v>42460</v>
      </c>
      <c r="F1527" t="s">
        <v>41</v>
      </c>
      <c r="G1527">
        <v>1800</v>
      </c>
      <c r="H1527" s="2"/>
    </row>
    <row r="1528" spans="1:8" x14ac:dyDescent="0.25">
      <c r="A1528" t="s">
        <v>117</v>
      </c>
      <c r="B1528" t="s">
        <v>37</v>
      </c>
      <c r="C1528" t="s">
        <v>185</v>
      </c>
      <c r="D1528" s="2">
        <v>10988</v>
      </c>
      <c r="E1528" s="1">
        <v>42460</v>
      </c>
      <c r="F1528" t="s">
        <v>43</v>
      </c>
      <c r="G1528">
        <v>1774.8</v>
      </c>
      <c r="H1528" s="2"/>
    </row>
    <row r="1529" spans="1:8" x14ac:dyDescent="0.25">
      <c r="A1529" t="s">
        <v>77</v>
      </c>
      <c r="B1529" t="s">
        <v>53</v>
      </c>
      <c r="C1529" t="s">
        <v>185</v>
      </c>
      <c r="D1529" s="2">
        <v>10492</v>
      </c>
      <c r="E1529" s="1">
        <v>42461</v>
      </c>
      <c r="F1529" t="s">
        <v>154</v>
      </c>
      <c r="G1529">
        <v>638.4</v>
      </c>
      <c r="H1529" s="2"/>
    </row>
    <row r="1530" spans="1:8" x14ac:dyDescent="0.25">
      <c r="A1530" t="s">
        <v>77</v>
      </c>
      <c r="B1530" t="s">
        <v>53</v>
      </c>
      <c r="C1530" t="s">
        <v>185</v>
      </c>
      <c r="D1530" s="2">
        <v>10492</v>
      </c>
      <c r="E1530" s="1">
        <v>42461</v>
      </c>
      <c r="F1530" t="s">
        <v>96</v>
      </c>
      <c r="G1530">
        <v>212.8</v>
      </c>
      <c r="H1530" s="2"/>
    </row>
    <row r="1531" spans="1:8" x14ac:dyDescent="0.25">
      <c r="A1531" t="s">
        <v>97</v>
      </c>
      <c r="B1531" t="s">
        <v>98</v>
      </c>
      <c r="C1531" t="s">
        <v>164</v>
      </c>
      <c r="D1531" s="2">
        <v>10990</v>
      </c>
      <c r="E1531" s="1">
        <v>42461</v>
      </c>
      <c r="F1531" t="s">
        <v>63</v>
      </c>
      <c r="G1531">
        <v>650</v>
      </c>
      <c r="H1531" s="2"/>
    </row>
    <row r="1532" spans="1:8" x14ac:dyDescent="0.25">
      <c r="A1532" t="s">
        <v>97</v>
      </c>
      <c r="B1532" t="s">
        <v>98</v>
      </c>
      <c r="C1532" t="s">
        <v>164</v>
      </c>
      <c r="D1532" s="2">
        <v>10990</v>
      </c>
      <c r="E1532" s="1">
        <v>42461</v>
      </c>
      <c r="F1532" t="s">
        <v>172</v>
      </c>
      <c r="G1532">
        <v>714</v>
      </c>
      <c r="H1532" s="2"/>
    </row>
    <row r="1533" spans="1:8" x14ac:dyDescent="0.25">
      <c r="A1533" t="s">
        <v>97</v>
      </c>
      <c r="B1533" t="s">
        <v>98</v>
      </c>
      <c r="C1533" t="s">
        <v>164</v>
      </c>
      <c r="D1533" s="2">
        <v>10990</v>
      </c>
      <c r="E1533" s="1">
        <v>42461</v>
      </c>
      <c r="F1533" t="s">
        <v>127</v>
      </c>
      <c r="G1533">
        <v>1326</v>
      </c>
      <c r="H1533" s="2"/>
    </row>
    <row r="1534" spans="1:8" x14ac:dyDescent="0.25">
      <c r="A1534" t="s">
        <v>97</v>
      </c>
      <c r="B1534" t="s">
        <v>98</v>
      </c>
      <c r="C1534" t="s">
        <v>164</v>
      </c>
      <c r="D1534" s="2">
        <v>10990</v>
      </c>
      <c r="E1534" s="1">
        <v>42461</v>
      </c>
      <c r="F1534" t="s">
        <v>144</v>
      </c>
      <c r="G1534">
        <v>1598.85</v>
      </c>
      <c r="H1534" s="2"/>
    </row>
    <row r="1535" spans="1:8" x14ac:dyDescent="0.25">
      <c r="A1535" t="s">
        <v>159</v>
      </c>
      <c r="B1535" t="s">
        <v>93</v>
      </c>
      <c r="C1535" t="s">
        <v>198</v>
      </c>
      <c r="D1535" s="2">
        <v>10993</v>
      </c>
      <c r="E1535" s="1">
        <v>42461</v>
      </c>
      <c r="F1535" t="s">
        <v>18</v>
      </c>
      <c r="G1535">
        <v>4642.13</v>
      </c>
      <c r="H1535" s="2"/>
    </row>
    <row r="1536" spans="1:8" x14ac:dyDescent="0.25">
      <c r="A1536" t="s">
        <v>159</v>
      </c>
      <c r="B1536" t="s">
        <v>93</v>
      </c>
      <c r="C1536" t="s">
        <v>198</v>
      </c>
      <c r="D1536" s="2">
        <v>10993</v>
      </c>
      <c r="E1536" s="1">
        <v>42461</v>
      </c>
      <c r="F1536" t="s">
        <v>22</v>
      </c>
      <c r="G1536">
        <v>253.31</v>
      </c>
      <c r="H1536" s="2"/>
    </row>
    <row r="1537" spans="1:8" x14ac:dyDescent="0.25">
      <c r="A1537" t="s">
        <v>11</v>
      </c>
      <c r="B1537" t="s">
        <v>12</v>
      </c>
      <c r="C1537" t="s">
        <v>7</v>
      </c>
      <c r="D1537" s="2">
        <v>10991</v>
      </c>
      <c r="E1537" s="1">
        <v>42461</v>
      </c>
      <c r="F1537" t="s">
        <v>76</v>
      </c>
      <c r="G1537">
        <v>760</v>
      </c>
      <c r="H1537" s="2"/>
    </row>
    <row r="1538" spans="1:8" x14ac:dyDescent="0.25">
      <c r="A1538" t="s">
        <v>11</v>
      </c>
      <c r="B1538" t="s">
        <v>12</v>
      </c>
      <c r="C1538" t="s">
        <v>7</v>
      </c>
      <c r="D1538" s="2">
        <v>10991</v>
      </c>
      <c r="E1538" s="1">
        <v>42461</v>
      </c>
      <c r="F1538" t="s">
        <v>51</v>
      </c>
      <c r="G1538">
        <v>240</v>
      </c>
      <c r="H1538" s="2"/>
    </row>
    <row r="1539" spans="1:8" x14ac:dyDescent="0.25">
      <c r="A1539" t="s">
        <v>11</v>
      </c>
      <c r="B1539" t="s">
        <v>12</v>
      </c>
      <c r="C1539" t="s">
        <v>7</v>
      </c>
      <c r="D1539" s="2">
        <v>10991</v>
      </c>
      <c r="E1539" s="1">
        <v>42461</v>
      </c>
      <c r="F1539" t="s">
        <v>35</v>
      </c>
      <c r="G1539">
        <v>1296</v>
      </c>
      <c r="H1539" s="2"/>
    </row>
    <row r="1540" spans="1:8" x14ac:dyDescent="0.25">
      <c r="A1540" t="s">
        <v>110</v>
      </c>
      <c r="B1540" t="s">
        <v>37</v>
      </c>
      <c r="C1540" t="s">
        <v>7</v>
      </c>
      <c r="D1540" s="2">
        <v>10992</v>
      </c>
      <c r="E1540" s="1">
        <v>42461</v>
      </c>
      <c r="F1540" t="s">
        <v>90</v>
      </c>
      <c r="G1540">
        <v>69.599999999999994</v>
      </c>
      <c r="H1540" s="2"/>
    </row>
    <row r="1541" spans="1:8" x14ac:dyDescent="0.25">
      <c r="A1541" t="s">
        <v>61</v>
      </c>
      <c r="B1541" t="s">
        <v>17</v>
      </c>
      <c r="C1541" t="s">
        <v>191</v>
      </c>
      <c r="D1541" s="2">
        <v>10494</v>
      </c>
      <c r="E1541" s="1">
        <v>42462</v>
      </c>
      <c r="F1541" t="s">
        <v>55</v>
      </c>
      <c r="G1541">
        <v>912</v>
      </c>
      <c r="H1541" s="2"/>
    </row>
    <row r="1542" spans="1:8" x14ac:dyDescent="0.25">
      <c r="A1542" t="s">
        <v>150</v>
      </c>
      <c r="B1542" t="s">
        <v>29</v>
      </c>
      <c r="C1542" t="s">
        <v>191</v>
      </c>
      <c r="D1542" s="2">
        <v>10493</v>
      </c>
      <c r="E1542" s="1">
        <v>42462</v>
      </c>
      <c r="F1542" t="s">
        <v>121</v>
      </c>
      <c r="G1542">
        <v>226.8</v>
      </c>
      <c r="H1542" s="2"/>
    </row>
    <row r="1543" spans="1:8" x14ac:dyDescent="0.25">
      <c r="A1543" t="s">
        <v>150</v>
      </c>
      <c r="B1543" t="s">
        <v>29</v>
      </c>
      <c r="C1543" t="s">
        <v>191</v>
      </c>
      <c r="D1543" s="2">
        <v>10493</v>
      </c>
      <c r="E1543" s="1">
        <v>42462</v>
      </c>
      <c r="F1543" t="s">
        <v>157</v>
      </c>
      <c r="G1543">
        <v>122.4</v>
      </c>
      <c r="H1543" s="2"/>
    </row>
    <row r="1544" spans="1:8" x14ac:dyDescent="0.25">
      <c r="A1544" t="s">
        <v>150</v>
      </c>
      <c r="B1544" t="s">
        <v>29</v>
      </c>
      <c r="C1544" t="s">
        <v>191</v>
      </c>
      <c r="D1544" s="2">
        <v>10493</v>
      </c>
      <c r="E1544" s="1">
        <v>42462</v>
      </c>
      <c r="F1544" t="s">
        <v>58</v>
      </c>
      <c r="G1544">
        <v>259.2</v>
      </c>
      <c r="H1544" s="2"/>
    </row>
    <row r="1545" spans="1:8" x14ac:dyDescent="0.25">
      <c r="A1545" t="s">
        <v>91</v>
      </c>
      <c r="B1545" t="s">
        <v>45</v>
      </c>
      <c r="C1545" t="s">
        <v>7</v>
      </c>
      <c r="D1545" s="2">
        <v>10995</v>
      </c>
      <c r="E1545" s="1">
        <v>42462</v>
      </c>
      <c r="F1545" t="s">
        <v>82</v>
      </c>
      <c r="G1545">
        <v>1060</v>
      </c>
      <c r="H1545" s="2"/>
    </row>
    <row r="1546" spans="1:8" x14ac:dyDescent="0.25">
      <c r="A1546" t="s">
        <v>91</v>
      </c>
      <c r="B1546" t="s">
        <v>45</v>
      </c>
      <c r="C1546" t="s">
        <v>7</v>
      </c>
      <c r="D1546" s="2">
        <v>10995</v>
      </c>
      <c r="E1546" s="1">
        <v>42462</v>
      </c>
      <c r="F1546" t="s">
        <v>10</v>
      </c>
      <c r="G1546">
        <v>136</v>
      </c>
      <c r="H1546" s="2"/>
    </row>
    <row r="1547" spans="1:8" x14ac:dyDescent="0.25">
      <c r="A1547" t="s">
        <v>11</v>
      </c>
      <c r="B1547" t="s">
        <v>12</v>
      </c>
      <c r="C1547" t="s">
        <v>191</v>
      </c>
      <c r="D1547" s="2">
        <v>10996</v>
      </c>
      <c r="E1547" s="1">
        <v>42462</v>
      </c>
      <c r="F1547" t="s">
        <v>96</v>
      </c>
      <c r="G1547">
        <v>560</v>
      </c>
      <c r="H1547" s="2"/>
    </row>
    <row r="1548" spans="1:8" x14ac:dyDescent="0.25">
      <c r="A1548" t="s">
        <v>64</v>
      </c>
      <c r="B1548" t="s">
        <v>65</v>
      </c>
      <c r="C1548" t="s">
        <v>164</v>
      </c>
      <c r="D1548" s="2">
        <v>10994</v>
      </c>
      <c r="E1548" s="1">
        <v>42462</v>
      </c>
      <c r="F1548" t="s">
        <v>47</v>
      </c>
      <c r="G1548">
        <v>940.5</v>
      </c>
      <c r="H1548" s="2"/>
    </row>
    <row r="1549" spans="1:8" x14ac:dyDescent="0.25">
      <c r="A1549" t="s">
        <v>173</v>
      </c>
      <c r="B1549" t="s">
        <v>53</v>
      </c>
      <c r="C1549" t="s">
        <v>185</v>
      </c>
      <c r="D1549" s="2">
        <v>10495</v>
      </c>
      <c r="E1549" s="1">
        <v>42463</v>
      </c>
      <c r="F1549" t="s">
        <v>153</v>
      </c>
      <c r="G1549">
        <v>72</v>
      </c>
      <c r="H1549" s="2"/>
    </row>
    <row r="1550" spans="1:8" x14ac:dyDescent="0.25">
      <c r="A1550" t="s">
        <v>173</v>
      </c>
      <c r="B1550" t="s">
        <v>53</v>
      </c>
      <c r="C1550" t="s">
        <v>185</v>
      </c>
      <c r="D1550" s="2">
        <v>10495</v>
      </c>
      <c r="E1550" s="1">
        <v>42463</v>
      </c>
      <c r="F1550" t="s">
        <v>22</v>
      </c>
      <c r="G1550">
        <v>154</v>
      </c>
      <c r="H1550" s="2"/>
    </row>
    <row r="1551" spans="1:8" x14ac:dyDescent="0.25">
      <c r="A1551" t="s">
        <v>173</v>
      </c>
      <c r="B1551" t="s">
        <v>53</v>
      </c>
      <c r="C1551" t="s">
        <v>185</v>
      </c>
      <c r="D1551" s="2">
        <v>10495</v>
      </c>
      <c r="E1551" s="1">
        <v>42463</v>
      </c>
      <c r="F1551" t="s">
        <v>86</v>
      </c>
      <c r="G1551">
        <v>52</v>
      </c>
      <c r="H1551" s="2"/>
    </row>
    <row r="1552" spans="1:8" x14ac:dyDescent="0.25">
      <c r="A1552" t="s">
        <v>5</v>
      </c>
      <c r="B1552" t="s">
        <v>6</v>
      </c>
      <c r="C1552" t="s">
        <v>199</v>
      </c>
      <c r="D1552" s="2">
        <v>10997</v>
      </c>
      <c r="E1552" s="1">
        <v>42463</v>
      </c>
      <c r="F1552" t="s">
        <v>72</v>
      </c>
      <c r="G1552">
        <v>1600</v>
      </c>
      <c r="H1552" s="2"/>
    </row>
    <row r="1553" spans="1:8" x14ac:dyDescent="0.25">
      <c r="A1553" t="s">
        <v>5</v>
      </c>
      <c r="B1553" t="s">
        <v>6</v>
      </c>
      <c r="C1553" t="s">
        <v>199</v>
      </c>
      <c r="D1553" s="2">
        <v>10997</v>
      </c>
      <c r="E1553" s="1">
        <v>42463</v>
      </c>
      <c r="F1553" t="s">
        <v>39</v>
      </c>
      <c r="G1553">
        <v>180</v>
      </c>
      <c r="H1553" s="2"/>
    </row>
    <row r="1554" spans="1:8" x14ac:dyDescent="0.25">
      <c r="A1554" t="s">
        <v>5</v>
      </c>
      <c r="B1554" t="s">
        <v>6</v>
      </c>
      <c r="C1554" t="s">
        <v>199</v>
      </c>
      <c r="D1554" s="2">
        <v>10997</v>
      </c>
      <c r="E1554" s="1">
        <v>42463</v>
      </c>
      <c r="F1554" t="s">
        <v>118</v>
      </c>
      <c r="G1554">
        <v>105</v>
      </c>
      <c r="H1554" s="2"/>
    </row>
    <row r="1555" spans="1:8" x14ac:dyDescent="0.25">
      <c r="A1555" t="s">
        <v>139</v>
      </c>
      <c r="B1555" t="s">
        <v>12</v>
      </c>
      <c r="C1555" t="s">
        <v>197</v>
      </c>
      <c r="D1555" s="2">
        <v>10999</v>
      </c>
      <c r="E1555" s="1">
        <v>42463</v>
      </c>
      <c r="F1555" t="s">
        <v>22</v>
      </c>
      <c r="G1555">
        <v>183.35</v>
      </c>
      <c r="H1555" s="2"/>
    </row>
    <row r="1556" spans="1:8" x14ac:dyDescent="0.25">
      <c r="A1556" t="s">
        <v>139</v>
      </c>
      <c r="B1556" t="s">
        <v>12</v>
      </c>
      <c r="C1556" t="s">
        <v>197</v>
      </c>
      <c r="D1556" s="2">
        <v>10999</v>
      </c>
      <c r="E1556" s="1">
        <v>42463</v>
      </c>
      <c r="F1556" t="s">
        <v>82</v>
      </c>
      <c r="G1556">
        <v>755.25</v>
      </c>
      <c r="H1556" s="2"/>
    </row>
    <row r="1557" spans="1:8" x14ac:dyDescent="0.25">
      <c r="A1557" t="s">
        <v>139</v>
      </c>
      <c r="B1557" t="s">
        <v>12</v>
      </c>
      <c r="C1557" t="s">
        <v>197</v>
      </c>
      <c r="D1557" s="2">
        <v>10999</v>
      </c>
      <c r="E1557" s="1">
        <v>42463</v>
      </c>
      <c r="F1557" t="s">
        <v>86</v>
      </c>
      <c r="G1557">
        <v>259.35000000000002</v>
      </c>
      <c r="H1557" s="2"/>
    </row>
    <row r="1558" spans="1:8" x14ac:dyDescent="0.25">
      <c r="A1558" t="s">
        <v>74</v>
      </c>
      <c r="B1558" t="s">
        <v>75</v>
      </c>
      <c r="C1558" t="s">
        <v>199</v>
      </c>
      <c r="D1558" s="2">
        <v>10998</v>
      </c>
      <c r="E1558" s="1">
        <v>42463</v>
      </c>
      <c r="F1558" t="s">
        <v>66</v>
      </c>
      <c r="G1558">
        <v>54</v>
      </c>
      <c r="H1558" s="2"/>
    </row>
    <row r="1559" spans="1:8" x14ac:dyDescent="0.25">
      <c r="A1559" t="s">
        <v>74</v>
      </c>
      <c r="B1559" t="s">
        <v>75</v>
      </c>
      <c r="C1559" t="s">
        <v>199</v>
      </c>
      <c r="D1559" s="2">
        <v>10998</v>
      </c>
      <c r="E1559" s="1">
        <v>42463</v>
      </c>
      <c r="F1559" t="s">
        <v>144</v>
      </c>
      <c r="G1559">
        <v>199.5</v>
      </c>
      <c r="H1559" s="2"/>
    </row>
    <row r="1560" spans="1:8" x14ac:dyDescent="0.25">
      <c r="A1560" t="s">
        <v>74</v>
      </c>
      <c r="B1560" t="s">
        <v>75</v>
      </c>
      <c r="C1560" t="s">
        <v>199</v>
      </c>
      <c r="D1560" s="2">
        <v>10998</v>
      </c>
      <c r="E1560" s="1">
        <v>42463</v>
      </c>
      <c r="F1560" t="s">
        <v>163</v>
      </c>
      <c r="G1560">
        <v>200</v>
      </c>
      <c r="H1560" s="2"/>
    </row>
    <row r="1561" spans="1:8" x14ac:dyDescent="0.25">
      <c r="A1561" t="s">
        <v>74</v>
      </c>
      <c r="B1561" t="s">
        <v>75</v>
      </c>
      <c r="C1561" t="s">
        <v>199</v>
      </c>
      <c r="D1561" s="2">
        <v>10998</v>
      </c>
      <c r="E1561" s="1">
        <v>42463</v>
      </c>
      <c r="F1561" t="s">
        <v>14</v>
      </c>
      <c r="G1561">
        <v>232.5</v>
      </c>
      <c r="H1561" s="2"/>
    </row>
    <row r="1562" spans="1:8" x14ac:dyDescent="0.25">
      <c r="A1562" t="s">
        <v>175</v>
      </c>
      <c r="B1562" t="s">
        <v>12</v>
      </c>
      <c r="C1562" t="s">
        <v>198</v>
      </c>
      <c r="D1562" s="2">
        <v>10497</v>
      </c>
      <c r="E1562" s="1">
        <v>42464</v>
      </c>
      <c r="F1562" t="s">
        <v>55</v>
      </c>
      <c r="G1562">
        <v>425.6</v>
      </c>
      <c r="H1562" s="2"/>
    </row>
    <row r="1563" spans="1:8" x14ac:dyDescent="0.25">
      <c r="A1563" t="s">
        <v>175</v>
      </c>
      <c r="B1563" t="s">
        <v>12</v>
      </c>
      <c r="C1563" t="s">
        <v>198</v>
      </c>
      <c r="D1563" s="2">
        <v>10497</v>
      </c>
      <c r="E1563" s="1">
        <v>42464</v>
      </c>
      <c r="F1563" t="s">
        <v>90</v>
      </c>
      <c r="G1563">
        <v>695</v>
      </c>
      <c r="H1563" s="2"/>
    </row>
    <row r="1564" spans="1:8" x14ac:dyDescent="0.25">
      <c r="A1564" t="s">
        <v>175</v>
      </c>
      <c r="B1564" t="s">
        <v>12</v>
      </c>
      <c r="C1564" t="s">
        <v>198</v>
      </c>
      <c r="D1564" s="2">
        <v>10497</v>
      </c>
      <c r="E1564" s="1">
        <v>42464</v>
      </c>
      <c r="F1564" t="s">
        <v>86</v>
      </c>
      <c r="G1564">
        <v>260</v>
      </c>
      <c r="H1564" s="2"/>
    </row>
    <row r="1565" spans="1:8" x14ac:dyDescent="0.25">
      <c r="A1565" t="s">
        <v>16</v>
      </c>
      <c r="B1565" t="s">
        <v>17</v>
      </c>
      <c r="C1565" t="s">
        <v>198</v>
      </c>
      <c r="D1565" s="2">
        <v>10496</v>
      </c>
      <c r="E1565" s="1">
        <v>42464</v>
      </c>
      <c r="F1565" t="s">
        <v>89</v>
      </c>
      <c r="G1565">
        <v>190</v>
      </c>
      <c r="H1565" s="2"/>
    </row>
    <row r="1566" spans="1:8" x14ac:dyDescent="0.25">
      <c r="A1566" t="s">
        <v>159</v>
      </c>
      <c r="B1566" t="s">
        <v>93</v>
      </c>
      <c r="C1566" t="s">
        <v>164</v>
      </c>
      <c r="D1566" s="2">
        <v>11001</v>
      </c>
      <c r="E1566" s="1">
        <v>42466</v>
      </c>
      <c r="F1566" t="s">
        <v>41</v>
      </c>
      <c r="G1566">
        <v>1800</v>
      </c>
      <c r="H1566" s="2"/>
    </row>
    <row r="1567" spans="1:8" x14ac:dyDescent="0.25">
      <c r="A1567" t="s">
        <v>159</v>
      </c>
      <c r="B1567" t="s">
        <v>93</v>
      </c>
      <c r="C1567" t="s">
        <v>164</v>
      </c>
      <c r="D1567" s="2">
        <v>11001</v>
      </c>
      <c r="E1567" s="1">
        <v>42466</v>
      </c>
      <c r="F1567" t="s">
        <v>171</v>
      </c>
      <c r="G1567">
        <v>525</v>
      </c>
      <c r="H1567" s="2"/>
    </row>
    <row r="1568" spans="1:8" x14ac:dyDescent="0.25">
      <c r="A1568" t="s">
        <v>159</v>
      </c>
      <c r="B1568" t="s">
        <v>93</v>
      </c>
      <c r="C1568" t="s">
        <v>164</v>
      </c>
      <c r="D1568" s="2">
        <v>11001</v>
      </c>
      <c r="E1568" s="1">
        <v>42466</v>
      </c>
      <c r="F1568" t="s">
        <v>39</v>
      </c>
      <c r="G1568">
        <v>300</v>
      </c>
      <c r="H1568" s="2"/>
    </row>
    <row r="1569" spans="1:8" x14ac:dyDescent="0.25">
      <c r="A1569" t="s">
        <v>159</v>
      </c>
      <c r="B1569" t="s">
        <v>93</v>
      </c>
      <c r="C1569" t="s">
        <v>164</v>
      </c>
      <c r="D1569" s="2">
        <v>11001</v>
      </c>
      <c r="E1569" s="1">
        <v>42466</v>
      </c>
      <c r="F1569" t="s">
        <v>127</v>
      </c>
      <c r="G1569">
        <v>144</v>
      </c>
      <c r="H1569" s="2"/>
    </row>
    <row r="1570" spans="1:8" x14ac:dyDescent="0.25">
      <c r="A1570" t="s">
        <v>117</v>
      </c>
      <c r="B1570" t="s">
        <v>37</v>
      </c>
      <c r="C1570" t="s">
        <v>164</v>
      </c>
      <c r="D1570" s="2">
        <v>11000</v>
      </c>
      <c r="E1570" s="1">
        <v>42466</v>
      </c>
      <c r="F1570" t="s">
        <v>155</v>
      </c>
      <c r="G1570">
        <v>412.5</v>
      </c>
      <c r="H1570" s="2"/>
    </row>
    <row r="1571" spans="1:8" x14ac:dyDescent="0.25">
      <c r="A1571" t="s">
        <v>117</v>
      </c>
      <c r="B1571" t="s">
        <v>37</v>
      </c>
      <c r="C1571" t="s">
        <v>164</v>
      </c>
      <c r="D1571" s="2">
        <v>11000</v>
      </c>
      <c r="E1571" s="1">
        <v>42466</v>
      </c>
      <c r="F1571" t="s">
        <v>66</v>
      </c>
      <c r="G1571">
        <v>101.25</v>
      </c>
      <c r="H1571" s="2"/>
    </row>
    <row r="1572" spans="1:8" x14ac:dyDescent="0.25">
      <c r="A1572" t="s">
        <v>117</v>
      </c>
      <c r="B1572" t="s">
        <v>37</v>
      </c>
      <c r="C1572" t="s">
        <v>164</v>
      </c>
      <c r="D1572" s="2">
        <v>11000</v>
      </c>
      <c r="E1572" s="1">
        <v>42466</v>
      </c>
      <c r="F1572" t="s">
        <v>86</v>
      </c>
      <c r="G1572">
        <v>390</v>
      </c>
      <c r="H1572" s="2"/>
    </row>
    <row r="1573" spans="1:8" x14ac:dyDescent="0.25">
      <c r="A1573" t="s">
        <v>36</v>
      </c>
      <c r="B1573" t="s">
        <v>37</v>
      </c>
      <c r="C1573" t="s">
        <v>191</v>
      </c>
      <c r="D1573" s="2">
        <v>11002</v>
      </c>
      <c r="E1573" s="1">
        <v>42466</v>
      </c>
      <c r="F1573" t="s">
        <v>87</v>
      </c>
      <c r="G1573">
        <v>336</v>
      </c>
      <c r="H1573" s="2"/>
    </row>
    <row r="1574" spans="1:8" x14ac:dyDescent="0.25">
      <c r="A1574" t="s">
        <v>36</v>
      </c>
      <c r="B1574" t="s">
        <v>37</v>
      </c>
      <c r="C1574" t="s">
        <v>191</v>
      </c>
      <c r="D1574" s="2">
        <v>11002</v>
      </c>
      <c r="E1574" s="1">
        <v>42466</v>
      </c>
      <c r="F1574" t="s">
        <v>42</v>
      </c>
      <c r="G1574">
        <v>229.5</v>
      </c>
      <c r="H1574" s="2"/>
    </row>
    <row r="1575" spans="1:8" x14ac:dyDescent="0.25">
      <c r="A1575" t="s">
        <v>36</v>
      </c>
      <c r="B1575" t="s">
        <v>37</v>
      </c>
      <c r="C1575" t="s">
        <v>191</v>
      </c>
      <c r="D1575" s="2">
        <v>11002</v>
      </c>
      <c r="E1575" s="1">
        <v>42466</v>
      </c>
      <c r="F1575" t="s">
        <v>96</v>
      </c>
      <c r="G1575">
        <v>285.60000000000002</v>
      </c>
      <c r="H1575" s="2"/>
    </row>
    <row r="1576" spans="1:8" x14ac:dyDescent="0.25">
      <c r="A1576" t="s">
        <v>36</v>
      </c>
      <c r="B1576" t="s">
        <v>37</v>
      </c>
      <c r="C1576" t="s">
        <v>191</v>
      </c>
      <c r="D1576" s="2">
        <v>11002</v>
      </c>
      <c r="E1576" s="1">
        <v>42466</v>
      </c>
      <c r="F1576" t="s">
        <v>127</v>
      </c>
      <c r="G1576">
        <v>960</v>
      </c>
      <c r="H1576" s="2"/>
    </row>
    <row r="1577" spans="1:8" x14ac:dyDescent="0.25">
      <c r="A1577" t="s">
        <v>187</v>
      </c>
      <c r="B1577" t="s">
        <v>37</v>
      </c>
      <c r="C1577" t="s">
        <v>185</v>
      </c>
      <c r="D1577" s="2">
        <v>11003</v>
      </c>
      <c r="E1577" s="1">
        <v>42466</v>
      </c>
      <c r="F1577" t="s">
        <v>94</v>
      </c>
      <c r="G1577">
        <v>72</v>
      </c>
      <c r="H1577" s="2"/>
    </row>
    <row r="1578" spans="1:8" x14ac:dyDescent="0.25">
      <c r="A1578" t="s">
        <v>187</v>
      </c>
      <c r="B1578" t="s">
        <v>37</v>
      </c>
      <c r="C1578" t="s">
        <v>185</v>
      </c>
      <c r="D1578" s="2">
        <v>11003</v>
      </c>
      <c r="E1578" s="1">
        <v>42466</v>
      </c>
      <c r="F1578" t="s">
        <v>31</v>
      </c>
      <c r="G1578">
        <v>184</v>
      </c>
      <c r="H1578" s="2"/>
    </row>
    <row r="1579" spans="1:8" x14ac:dyDescent="0.25">
      <c r="A1579" t="s">
        <v>187</v>
      </c>
      <c r="B1579" t="s">
        <v>37</v>
      </c>
      <c r="C1579" t="s">
        <v>185</v>
      </c>
      <c r="D1579" s="2">
        <v>11003</v>
      </c>
      <c r="E1579" s="1">
        <v>42466</v>
      </c>
      <c r="F1579" t="s">
        <v>118</v>
      </c>
      <c r="G1579">
        <v>70</v>
      </c>
      <c r="H1579" s="2"/>
    </row>
    <row r="1580" spans="1:8" x14ac:dyDescent="0.25">
      <c r="A1580" t="s">
        <v>158</v>
      </c>
      <c r="B1580" t="s">
        <v>37</v>
      </c>
      <c r="C1580" t="s">
        <v>185</v>
      </c>
      <c r="D1580" s="2">
        <v>11006</v>
      </c>
      <c r="E1580" s="1">
        <v>42467</v>
      </c>
      <c r="F1580" t="s">
        <v>94</v>
      </c>
      <c r="G1580">
        <v>144</v>
      </c>
      <c r="H1580" s="2"/>
    </row>
    <row r="1581" spans="1:8" x14ac:dyDescent="0.25">
      <c r="A1581" t="s">
        <v>158</v>
      </c>
      <c r="B1581" t="s">
        <v>37</v>
      </c>
      <c r="C1581" t="s">
        <v>185</v>
      </c>
      <c r="D1581" s="2">
        <v>11006</v>
      </c>
      <c r="E1581" s="1">
        <v>42467</v>
      </c>
      <c r="F1581" t="s">
        <v>18</v>
      </c>
      <c r="G1581">
        <v>185.69</v>
      </c>
      <c r="H1581" s="2"/>
    </row>
    <row r="1582" spans="1:8" x14ac:dyDescent="0.25">
      <c r="A1582" t="s">
        <v>152</v>
      </c>
      <c r="B1582" t="s">
        <v>6</v>
      </c>
      <c r="C1582" t="s">
        <v>199</v>
      </c>
      <c r="D1582" s="2">
        <v>10498</v>
      </c>
      <c r="E1582" s="1">
        <v>42467</v>
      </c>
      <c r="F1582" t="s">
        <v>66</v>
      </c>
      <c r="G1582">
        <v>63</v>
      </c>
      <c r="H1582" s="2"/>
    </row>
    <row r="1583" spans="1:8" x14ac:dyDescent="0.25">
      <c r="A1583" t="s">
        <v>152</v>
      </c>
      <c r="B1583" t="s">
        <v>6</v>
      </c>
      <c r="C1583" t="s">
        <v>199</v>
      </c>
      <c r="D1583" s="2">
        <v>10498</v>
      </c>
      <c r="E1583" s="1">
        <v>42467</v>
      </c>
      <c r="F1583" t="s">
        <v>31</v>
      </c>
      <c r="G1583">
        <v>92</v>
      </c>
      <c r="H1583" s="2"/>
    </row>
    <row r="1584" spans="1:8" x14ac:dyDescent="0.25">
      <c r="A1584" t="s">
        <v>152</v>
      </c>
      <c r="B1584" t="s">
        <v>6</v>
      </c>
      <c r="C1584" t="s">
        <v>199</v>
      </c>
      <c r="D1584" s="2">
        <v>10498</v>
      </c>
      <c r="E1584" s="1">
        <v>42467</v>
      </c>
      <c r="F1584" t="s">
        <v>96</v>
      </c>
      <c r="G1584">
        <v>420</v>
      </c>
      <c r="H1584" s="2"/>
    </row>
    <row r="1585" spans="1:8" x14ac:dyDescent="0.25">
      <c r="A1585" t="s">
        <v>188</v>
      </c>
      <c r="B1585" t="s">
        <v>162</v>
      </c>
      <c r="C1585" t="s">
        <v>185</v>
      </c>
      <c r="D1585" s="2">
        <v>11004</v>
      </c>
      <c r="E1585" s="1">
        <v>42467</v>
      </c>
      <c r="F1585" t="s">
        <v>9</v>
      </c>
      <c r="G1585">
        <v>187.38</v>
      </c>
      <c r="H1585" s="2"/>
    </row>
    <row r="1586" spans="1:8" x14ac:dyDescent="0.25">
      <c r="A1586" t="s">
        <v>188</v>
      </c>
      <c r="B1586" t="s">
        <v>162</v>
      </c>
      <c r="C1586" t="s">
        <v>185</v>
      </c>
      <c r="D1586" s="2">
        <v>11004</v>
      </c>
      <c r="E1586" s="1">
        <v>42467</v>
      </c>
      <c r="F1586" t="s">
        <v>35</v>
      </c>
      <c r="G1586">
        <v>108</v>
      </c>
      <c r="H1586" s="2"/>
    </row>
    <row r="1587" spans="1:8" x14ac:dyDescent="0.25">
      <c r="A1587" t="s">
        <v>143</v>
      </c>
      <c r="B1587" t="s">
        <v>136</v>
      </c>
      <c r="C1587" t="s">
        <v>164</v>
      </c>
      <c r="D1587" s="2">
        <v>11005</v>
      </c>
      <c r="E1587" s="1">
        <v>42467</v>
      </c>
      <c r="F1587" t="s">
        <v>94</v>
      </c>
      <c r="G1587">
        <v>36</v>
      </c>
      <c r="H1587" s="2"/>
    </row>
    <row r="1588" spans="1:8" x14ac:dyDescent="0.25">
      <c r="A1588" t="s">
        <v>143</v>
      </c>
      <c r="B1588" t="s">
        <v>136</v>
      </c>
      <c r="C1588" t="s">
        <v>164</v>
      </c>
      <c r="D1588" s="2">
        <v>11005</v>
      </c>
      <c r="E1588" s="1">
        <v>42467</v>
      </c>
      <c r="F1588" t="s">
        <v>47</v>
      </c>
      <c r="G1588">
        <v>550</v>
      </c>
      <c r="H1588" s="2"/>
    </row>
    <row r="1589" spans="1:8" x14ac:dyDescent="0.25">
      <c r="A1589" t="s">
        <v>97</v>
      </c>
      <c r="B1589" t="s">
        <v>98</v>
      </c>
      <c r="C1589" t="s">
        <v>198</v>
      </c>
      <c r="D1589" s="2">
        <v>11008</v>
      </c>
      <c r="E1589" s="1">
        <v>42468</v>
      </c>
      <c r="F1589" t="s">
        <v>103</v>
      </c>
      <c r="G1589">
        <v>3032.4</v>
      </c>
      <c r="H1589" s="2"/>
    </row>
    <row r="1590" spans="1:8" x14ac:dyDescent="0.25">
      <c r="A1590" t="s">
        <v>97</v>
      </c>
      <c r="B1590" t="s">
        <v>98</v>
      </c>
      <c r="C1590" t="s">
        <v>198</v>
      </c>
      <c r="D1590" s="2">
        <v>11008</v>
      </c>
      <c r="E1590" s="1">
        <v>42468</v>
      </c>
      <c r="F1590" t="s">
        <v>172</v>
      </c>
      <c r="G1590">
        <v>1197</v>
      </c>
      <c r="H1590" s="2"/>
    </row>
    <row r="1591" spans="1:8" x14ac:dyDescent="0.25">
      <c r="A1591" t="s">
        <v>97</v>
      </c>
      <c r="B1591" t="s">
        <v>98</v>
      </c>
      <c r="C1591" t="s">
        <v>198</v>
      </c>
      <c r="D1591" s="2">
        <v>11008</v>
      </c>
      <c r="E1591" s="1">
        <v>42468</v>
      </c>
      <c r="F1591" t="s">
        <v>48</v>
      </c>
      <c r="G1591">
        <v>451.5</v>
      </c>
      <c r="H1591" s="2"/>
    </row>
    <row r="1592" spans="1:8" x14ac:dyDescent="0.25">
      <c r="A1592" t="s">
        <v>83</v>
      </c>
      <c r="B1592" t="s">
        <v>84</v>
      </c>
      <c r="C1592" t="s">
        <v>164</v>
      </c>
      <c r="D1592" s="2">
        <v>11009</v>
      </c>
      <c r="E1592" s="1">
        <v>42468</v>
      </c>
      <c r="F1592" t="s">
        <v>66</v>
      </c>
      <c r="G1592">
        <v>54</v>
      </c>
      <c r="H1592" s="2"/>
    </row>
    <row r="1593" spans="1:8" x14ac:dyDescent="0.25">
      <c r="A1593" t="s">
        <v>83</v>
      </c>
      <c r="B1593" t="s">
        <v>84</v>
      </c>
      <c r="C1593" t="s">
        <v>164</v>
      </c>
      <c r="D1593" s="2">
        <v>11009</v>
      </c>
      <c r="E1593" s="1">
        <v>42468</v>
      </c>
      <c r="F1593" t="s">
        <v>30</v>
      </c>
      <c r="G1593">
        <v>256.5</v>
      </c>
      <c r="H1593" s="2"/>
    </row>
    <row r="1594" spans="1:8" x14ac:dyDescent="0.25">
      <c r="A1594" t="s">
        <v>83</v>
      </c>
      <c r="B1594" t="s">
        <v>84</v>
      </c>
      <c r="C1594" t="s">
        <v>164</v>
      </c>
      <c r="D1594" s="2">
        <v>11009</v>
      </c>
      <c r="E1594" s="1">
        <v>42468</v>
      </c>
      <c r="F1594" t="s">
        <v>10</v>
      </c>
      <c r="G1594">
        <v>306</v>
      </c>
      <c r="H1594" s="2"/>
    </row>
    <row r="1595" spans="1:8" x14ac:dyDescent="0.25">
      <c r="A1595" t="s">
        <v>5</v>
      </c>
      <c r="B1595" t="s">
        <v>6</v>
      </c>
      <c r="C1595" t="s">
        <v>191</v>
      </c>
      <c r="D1595" s="2">
        <v>10499</v>
      </c>
      <c r="E1595" s="1">
        <v>42468</v>
      </c>
      <c r="F1595" t="s">
        <v>103</v>
      </c>
      <c r="G1595">
        <v>912</v>
      </c>
      <c r="H1595" s="2"/>
    </row>
    <row r="1596" spans="1:8" x14ac:dyDescent="0.25">
      <c r="A1596" t="s">
        <v>5</v>
      </c>
      <c r="B1596" t="s">
        <v>6</v>
      </c>
      <c r="C1596" t="s">
        <v>191</v>
      </c>
      <c r="D1596" s="2">
        <v>10499</v>
      </c>
      <c r="E1596" s="1">
        <v>42468</v>
      </c>
      <c r="F1596" t="s">
        <v>46</v>
      </c>
      <c r="G1596">
        <v>500</v>
      </c>
      <c r="H1596" s="2"/>
    </row>
    <row r="1597" spans="1:8" x14ac:dyDescent="0.25">
      <c r="A1597" t="s">
        <v>184</v>
      </c>
      <c r="B1597" t="s">
        <v>33</v>
      </c>
      <c r="C1597" t="s">
        <v>199</v>
      </c>
      <c r="D1597" s="2">
        <v>11007</v>
      </c>
      <c r="E1597" s="1">
        <v>42468</v>
      </c>
      <c r="F1597" t="s">
        <v>108</v>
      </c>
      <c r="G1597">
        <v>1200</v>
      </c>
      <c r="H1597" s="2"/>
    </row>
    <row r="1598" spans="1:8" x14ac:dyDescent="0.25">
      <c r="A1598" t="s">
        <v>184</v>
      </c>
      <c r="B1598" t="s">
        <v>33</v>
      </c>
      <c r="C1598" t="s">
        <v>199</v>
      </c>
      <c r="D1598" s="2">
        <v>11007</v>
      </c>
      <c r="E1598" s="1">
        <v>42468</v>
      </c>
      <c r="F1598" t="s">
        <v>18</v>
      </c>
      <c r="G1598">
        <v>1237.9000000000001</v>
      </c>
      <c r="H1598" s="2"/>
    </row>
    <row r="1599" spans="1:8" x14ac:dyDescent="0.25">
      <c r="A1599" t="s">
        <v>184</v>
      </c>
      <c r="B1599" t="s">
        <v>33</v>
      </c>
      <c r="C1599" t="s">
        <v>199</v>
      </c>
      <c r="D1599" s="2">
        <v>11007</v>
      </c>
      <c r="E1599" s="1">
        <v>42468</v>
      </c>
      <c r="F1599" t="s">
        <v>96</v>
      </c>
      <c r="G1599">
        <v>196</v>
      </c>
      <c r="H1599" s="2"/>
    </row>
    <row r="1600" spans="1:8" x14ac:dyDescent="0.25">
      <c r="A1600" t="s">
        <v>85</v>
      </c>
      <c r="B1600" t="s">
        <v>12</v>
      </c>
      <c r="C1600" t="s">
        <v>185</v>
      </c>
      <c r="D1600" s="2">
        <v>11011</v>
      </c>
      <c r="E1600" s="1">
        <v>42469</v>
      </c>
      <c r="F1600" t="s">
        <v>100</v>
      </c>
      <c r="G1600">
        <v>503.5</v>
      </c>
      <c r="H1600" s="2"/>
    </row>
    <row r="1601" spans="1:8" x14ac:dyDescent="0.25">
      <c r="A1601" t="s">
        <v>85</v>
      </c>
      <c r="B1601" t="s">
        <v>12</v>
      </c>
      <c r="C1601" t="s">
        <v>185</v>
      </c>
      <c r="D1601" s="2">
        <v>11011</v>
      </c>
      <c r="E1601" s="1">
        <v>42469</v>
      </c>
      <c r="F1601" t="s">
        <v>48</v>
      </c>
      <c r="G1601">
        <v>430</v>
      </c>
      <c r="H1601" s="2"/>
    </row>
    <row r="1602" spans="1:8" x14ac:dyDescent="0.25">
      <c r="A1602" t="s">
        <v>190</v>
      </c>
      <c r="B1602" t="s">
        <v>12</v>
      </c>
      <c r="C1602" t="s">
        <v>200</v>
      </c>
      <c r="D1602" s="2">
        <v>10501</v>
      </c>
      <c r="E1602" s="1">
        <v>42469</v>
      </c>
      <c r="F1602" t="s">
        <v>25</v>
      </c>
      <c r="G1602">
        <v>149</v>
      </c>
      <c r="H1602" s="2"/>
    </row>
    <row r="1603" spans="1:8" x14ac:dyDescent="0.25">
      <c r="A1603" t="s">
        <v>62</v>
      </c>
      <c r="B1603" t="s">
        <v>12</v>
      </c>
      <c r="C1603" t="s">
        <v>7</v>
      </c>
      <c r="D1603" s="2">
        <v>11012</v>
      </c>
      <c r="E1603" s="1">
        <v>42469</v>
      </c>
      <c r="F1603" t="s">
        <v>13</v>
      </c>
      <c r="G1603">
        <v>437</v>
      </c>
      <c r="H1603" s="2"/>
    </row>
    <row r="1604" spans="1:8" x14ac:dyDescent="0.25">
      <c r="A1604" t="s">
        <v>62</v>
      </c>
      <c r="B1604" t="s">
        <v>12</v>
      </c>
      <c r="C1604" t="s">
        <v>7</v>
      </c>
      <c r="D1604" s="2">
        <v>11012</v>
      </c>
      <c r="E1604" s="1">
        <v>42469</v>
      </c>
      <c r="F1604" t="s">
        <v>10</v>
      </c>
      <c r="G1604">
        <v>1162.8</v>
      </c>
      <c r="H1604" s="2"/>
    </row>
    <row r="1605" spans="1:8" x14ac:dyDescent="0.25">
      <c r="A1605" t="s">
        <v>62</v>
      </c>
      <c r="B1605" t="s">
        <v>12</v>
      </c>
      <c r="C1605" t="s">
        <v>7</v>
      </c>
      <c r="D1605" s="2">
        <v>11012</v>
      </c>
      <c r="E1605" s="1">
        <v>42469</v>
      </c>
      <c r="F1605" t="s">
        <v>48</v>
      </c>
      <c r="G1605">
        <v>1225.5</v>
      </c>
      <c r="H1605" s="2"/>
    </row>
    <row r="1606" spans="1:8" x14ac:dyDescent="0.25">
      <c r="A1606" t="s">
        <v>150</v>
      </c>
      <c r="B1606" t="s">
        <v>29</v>
      </c>
      <c r="C1606" t="s">
        <v>197</v>
      </c>
      <c r="D1606" s="2">
        <v>10500</v>
      </c>
      <c r="E1606" s="1">
        <v>42469</v>
      </c>
      <c r="F1606" t="s">
        <v>116</v>
      </c>
      <c r="G1606">
        <v>176.7</v>
      </c>
      <c r="H1606" s="2"/>
    </row>
    <row r="1607" spans="1:8" x14ac:dyDescent="0.25">
      <c r="A1607" t="s">
        <v>150</v>
      </c>
      <c r="B1607" t="s">
        <v>29</v>
      </c>
      <c r="C1607" t="s">
        <v>197</v>
      </c>
      <c r="D1607" s="2">
        <v>10500</v>
      </c>
      <c r="E1607" s="1">
        <v>42469</v>
      </c>
      <c r="F1607" t="s">
        <v>103</v>
      </c>
      <c r="G1607">
        <v>346.56</v>
      </c>
      <c r="H1607" s="2"/>
    </row>
    <row r="1608" spans="1:8" x14ac:dyDescent="0.25">
      <c r="A1608" t="s">
        <v>20</v>
      </c>
      <c r="B1608" t="s">
        <v>21</v>
      </c>
      <c r="C1608" t="s">
        <v>164</v>
      </c>
      <c r="D1608" s="2">
        <v>11010</v>
      </c>
      <c r="E1608" s="1">
        <v>42469</v>
      </c>
      <c r="F1608" t="s">
        <v>41</v>
      </c>
      <c r="G1608">
        <v>600</v>
      </c>
      <c r="H1608" s="2"/>
    </row>
    <row r="1609" spans="1:8" x14ac:dyDescent="0.25">
      <c r="A1609" t="s">
        <v>20</v>
      </c>
      <c r="B1609" t="s">
        <v>21</v>
      </c>
      <c r="C1609" t="s">
        <v>164</v>
      </c>
      <c r="D1609" s="2">
        <v>11010</v>
      </c>
      <c r="E1609" s="1">
        <v>42469</v>
      </c>
      <c r="F1609" t="s">
        <v>66</v>
      </c>
      <c r="G1609">
        <v>45</v>
      </c>
      <c r="H1609" s="2"/>
    </row>
    <row r="1610" spans="1:8" x14ac:dyDescent="0.25">
      <c r="A1610" t="s">
        <v>130</v>
      </c>
      <c r="B1610" t="s">
        <v>84</v>
      </c>
      <c r="C1610" t="s">
        <v>164</v>
      </c>
      <c r="D1610" s="2">
        <v>11013</v>
      </c>
      <c r="E1610" s="1">
        <v>42469</v>
      </c>
      <c r="F1610" t="s">
        <v>153</v>
      </c>
      <c r="G1610">
        <v>90</v>
      </c>
      <c r="H1610" s="2"/>
    </row>
    <row r="1611" spans="1:8" x14ac:dyDescent="0.25">
      <c r="A1611" t="s">
        <v>130</v>
      </c>
      <c r="B1611" t="s">
        <v>84</v>
      </c>
      <c r="C1611" t="s">
        <v>164</v>
      </c>
      <c r="D1611" s="2">
        <v>11013</v>
      </c>
      <c r="E1611" s="1">
        <v>42469</v>
      </c>
      <c r="F1611" t="s">
        <v>96</v>
      </c>
      <c r="G1611">
        <v>56</v>
      </c>
      <c r="H1611" s="2"/>
    </row>
    <row r="1612" spans="1:8" x14ac:dyDescent="0.25">
      <c r="A1612" t="s">
        <v>130</v>
      </c>
      <c r="B1612" t="s">
        <v>84</v>
      </c>
      <c r="C1612" t="s">
        <v>164</v>
      </c>
      <c r="D1612" s="2">
        <v>11013</v>
      </c>
      <c r="E1612" s="1">
        <v>42469</v>
      </c>
      <c r="F1612" t="s">
        <v>38</v>
      </c>
      <c r="G1612">
        <v>190</v>
      </c>
      <c r="H1612" s="2"/>
    </row>
    <row r="1613" spans="1:8" x14ac:dyDescent="0.25">
      <c r="A1613" t="s">
        <v>130</v>
      </c>
      <c r="B1613" t="s">
        <v>84</v>
      </c>
      <c r="C1613" t="s">
        <v>164</v>
      </c>
      <c r="D1613" s="2">
        <v>11013</v>
      </c>
      <c r="E1613" s="1">
        <v>42469</v>
      </c>
      <c r="F1613" t="s">
        <v>50</v>
      </c>
      <c r="G1613">
        <v>25</v>
      </c>
      <c r="H1613" s="2"/>
    </row>
    <row r="1614" spans="1:8" x14ac:dyDescent="0.25">
      <c r="A1614" t="s">
        <v>125</v>
      </c>
      <c r="B1614" t="s">
        <v>57</v>
      </c>
      <c r="C1614" t="s">
        <v>200</v>
      </c>
      <c r="D1614" s="2">
        <v>11016</v>
      </c>
      <c r="E1614" s="1">
        <v>42470</v>
      </c>
      <c r="F1614" t="s">
        <v>89</v>
      </c>
      <c r="G1614">
        <v>187.5</v>
      </c>
      <c r="H1614" s="2"/>
    </row>
    <row r="1615" spans="1:8" x14ac:dyDescent="0.25">
      <c r="A1615" t="s">
        <v>125</v>
      </c>
      <c r="B1615" t="s">
        <v>57</v>
      </c>
      <c r="C1615" t="s">
        <v>200</v>
      </c>
      <c r="D1615" s="2">
        <v>11016</v>
      </c>
      <c r="E1615" s="1">
        <v>42470</v>
      </c>
      <c r="F1615" t="s">
        <v>30</v>
      </c>
      <c r="G1615">
        <v>304</v>
      </c>
      <c r="H1615" s="2"/>
    </row>
    <row r="1616" spans="1:8" x14ac:dyDescent="0.25">
      <c r="A1616" t="s">
        <v>128</v>
      </c>
      <c r="B1616" t="s">
        <v>6</v>
      </c>
      <c r="C1616" t="s">
        <v>164</v>
      </c>
      <c r="D1616" s="2">
        <v>11014</v>
      </c>
      <c r="E1616" s="1">
        <v>42470</v>
      </c>
      <c r="F1616" t="s">
        <v>22</v>
      </c>
      <c r="G1616">
        <v>243.18</v>
      </c>
      <c r="H1616" s="2"/>
    </row>
    <row r="1617" spans="1:8" x14ac:dyDescent="0.25">
      <c r="A1617" t="s">
        <v>91</v>
      </c>
      <c r="B1617" t="s">
        <v>45</v>
      </c>
      <c r="C1617" t="s">
        <v>164</v>
      </c>
      <c r="D1617" s="2">
        <v>10502</v>
      </c>
      <c r="E1617" s="1">
        <v>42470</v>
      </c>
      <c r="F1617" t="s">
        <v>38</v>
      </c>
      <c r="G1617">
        <v>199.5</v>
      </c>
      <c r="H1617" s="2"/>
    </row>
    <row r="1618" spans="1:8" x14ac:dyDescent="0.25">
      <c r="A1618" t="s">
        <v>91</v>
      </c>
      <c r="B1618" t="s">
        <v>45</v>
      </c>
      <c r="C1618" t="s">
        <v>164</v>
      </c>
      <c r="D1618" s="2">
        <v>10502</v>
      </c>
      <c r="E1618" s="1">
        <v>42470</v>
      </c>
      <c r="F1618" t="s">
        <v>126</v>
      </c>
      <c r="G1618">
        <v>196.8</v>
      </c>
      <c r="H1618" s="2"/>
    </row>
    <row r="1619" spans="1:8" x14ac:dyDescent="0.25">
      <c r="A1619" t="s">
        <v>91</v>
      </c>
      <c r="B1619" t="s">
        <v>45</v>
      </c>
      <c r="C1619" t="s">
        <v>164</v>
      </c>
      <c r="D1619" s="2">
        <v>10502</v>
      </c>
      <c r="E1619" s="1">
        <v>42470</v>
      </c>
      <c r="F1619" t="s">
        <v>170</v>
      </c>
      <c r="G1619">
        <v>420</v>
      </c>
      <c r="H1619" s="2"/>
    </row>
    <row r="1620" spans="1:8" x14ac:dyDescent="0.25">
      <c r="A1620" t="s">
        <v>148</v>
      </c>
      <c r="B1620" t="s">
        <v>149</v>
      </c>
      <c r="C1620" t="s">
        <v>164</v>
      </c>
      <c r="D1620" s="2">
        <v>11015</v>
      </c>
      <c r="E1620" s="1">
        <v>42470</v>
      </c>
      <c r="F1620" t="s">
        <v>19</v>
      </c>
      <c r="G1620">
        <v>388.35</v>
      </c>
      <c r="H1620" s="2"/>
    </row>
    <row r="1621" spans="1:8" x14ac:dyDescent="0.25">
      <c r="A1621" t="s">
        <v>148</v>
      </c>
      <c r="B1621" t="s">
        <v>149</v>
      </c>
      <c r="C1621" t="s">
        <v>164</v>
      </c>
      <c r="D1621" s="2">
        <v>11015</v>
      </c>
      <c r="E1621" s="1">
        <v>42470</v>
      </c>
      <c r="F1621" t="s">
        <v>86</v>
      </c>
      <c r="G1621">
        <v>234</v>
      </c>
      <c r="H1621" s="2"/>
    </row>
    <row r="1622" spans="1:8" x14ac:dyDescent="0.25">
      <c r="A1622" t="s">
        <v>112</v>
      </c>
      <c r="B1622" t="s">
        <v>113</v>
      </c>
      <c r="C1622" t="s">
        <v>197</v>
      </c>
      <c r="D1622" s="2">
        <v>10503</v>
      </c>
      <c r="E1622" s="1">
        <v>42471</v>
      </c>
      <c r="F1622" t="s">
        <v>88</v>
      </c>
      <c r="G1622">
        <v>1627.5</v>
      </c>
      <c r="H1622" s="2"/>
    </row>
    <row r="1623" spans="1:8" x14ac:dyDescent="0.25">
      <c r="A1623" t="s">
        <v>112</v>
      </c>
      <c r="B1623" t="s">
        <v>113</v>
      </c>
      <c r="C1623" t="s">
        <v>197</v>
      </c>
      <c r="D1623" s="2">
        <v>10503</v>
      </c>
      <c r="E1623" s="1">
        <v>42471</v>
      </c>
      <c r="F1623" t="s">
        <v>121</v>
      </c>
      <c r="G1623">
        <v>421</v>
      </c>
      <c r="H1623" s="2"/>
    </row>
    <row r="1624" spans="1:8" x14ac:dyDescent="0.25">
      <c r="A1624" t="s">
        <v>137</v>
      </c>
      <c r="B1624" t="s">
        <v>37</v>
      </c>
      <c r="C1624" t="s">
        <v>191</v>
      </c>
      <c r="D1624" s="2">
        <v>10504</v>
      </c>
      <c r="E1624" s="1">
        <v>42471</v>
      </c>
      <c r="F1624" t="s">
        <v>76</v>
      </c>
      <c r="G1624">
        <v>228</v>
      </c>
      <c r="H1624" s="2"/>
    </row>
    <row r="1625" spans="1:8" x14ac:dyDescent="0.25">
      <c r="A1625" t="s">
        <v>137</v>
      </c>
      <c r="B1625" t="s">
        <v>37</v>
      </c>
      <c r="C1625" t="s">
        <v>191</v>
      </c>
      <c r="D1625" s="2">
        <v>10504</v>
      </c>
      <c r="E1625" s="1">
        <v>42471</v>
      </c>
      <c r="F1625" t="s">
        <v>63</v>
      </c>
      <c r="G1625">
        <v>120</v>
      </c>
      <c r="H1625" s="2"/>
    </row>
    <row r="1626" spans="1:8" x14ac:dyDescent="0.25">
      <c r="A1626" t="s">
        <v>137</v>
      </c>
      <c r="B1626" t="s">
        <v>37</v>
      </c>
      <c r="C1626" t="s">
        <v>191</v>
      </c>
      <c r="D1626" s="2">
        <v>10504</v>
      </c>
      <c r="E1626" s="1">
        <v>42471</v>
      </c>
      <c r="F1626" t="s">
        <v>126</v>
      </c>
      <c r="G1626">
        <v>328</v>
      </c>
      <c r="H1626" s="2"/>
    </row>
    <row r="1627" spans="1:8" x14ac:dyDescent="0.25">
      <c r="A1627" t="s">
        <v>137</v>
      </c>
      <c r="B1627" t="s">
        <v>37</v>
      </c>
      <c r="C1627" t="s">
        <v>191</v>
      </c>
      <c r="D1627" s="2">
        <v>10504</v>
      </c>
      <c r="E1627" s="1">
        <v>42471</v>
      </c>
      <c r="F1627" t="s">
        <v>144</v>
      </c>
      <c r="G1627">
        <v>712.5</v>
      </c>
      <c r="H1627" s="2"/>
    </row>
    <row r="1628" spans="1:8" x14ac:dyDescent="0.25">
      <c r="A1628" t="s">
        <v>97</v>
      </c>
      <c r="B1628" t="s">
        <v>98</v>
      </c>
      <c r="C1628" t="s">
        <v>200</v>
      </c>
      <c r="D1628" s="2">
        <v>11017</v>
      </c>
      <c r="E1628" s="1">
        <v>42473</v>
      </c>
      <c r="F1628" t="s">
        <v>129</v>
      </c>
      <c r="G1628">
        <v>250</v>
      </c>
      <c r="H1628" s="2"/>
    </row>
    <row r="1629" spans="1:8" x14ac:dyDescent="0.25">
      <c r="A1629" t="s">
        <v>97</v>
      </c>
      <c r="B1629" t="s">
        <v>98</v>
      </c>
      <c r="C1629" t="s">
        <v>200</v>
      </c>
      <c r="D1629" s="2">
        <v>11017</v>
      </c>
      <c r="E1629" s="1">
        <v>42473</v>
      </c>
      <c r="F1629" t="s">
        <v>47</v>
      </c>
      <c r="G1629">
        <v>6050</v>
      </c>
      <c r="H1629" s="2"/>
    </row>
    <row r="1630" spans="1:8" x14ac:dyDescent="0.25">
      <c r="A1630" t="s">
        <v>97</v>
      </c>
      <c r="B1630" t="s">
        <v>98</v>
      </c>
      <c r="C1630" t="s">
        <v>200</v>
      </c>
      <c r="D1630" s="2">
        <v>11017</v>
      </c>
      <c r="E1630" s="1">
        <v>42473</v>
      </c>
      <c r="F1630" t="s">
        <v>51</v>
      </c>
      <c r="G1630">
        <v>450</v>
      </c>
      <c r="H1630" s="2"/>
    </row>
    <row r="1631" spans="1:8" x14ac:dyDescent="0.25">
      <c r="A1631" t="s">
        <v>81</v>
      </c>
      <c r="B1631" t="s">
        <v>37</v>
      </c>
      <c r="C1631" t="s">
        <v>191</v>
      </c>
      <c r="D1631" s="2">
        <v>11018</v>
      </c>
      <c r="E1631" s="1">
        <v>42473</v>
      </c>
      <c r="F1631" t="s">
        <v>59</v>
      </c>
      <c r="G1631">
        <v>760</v>
      </c>
      <c r="H1631" s="2"/>
    </row>
    <row r="1632" spans="1:8" x14ac:dyDescent="0.25">
      <c r="A1632" t="s">
        <v>81</v>
      </c>
      <c r="B1632" t="s">
        <v>37</v>
      </c>
      <c r="C1632" t="s">
        <v>191</v>
      </c>
      <c r="D1632" s="2">
        <v>11018</v>
      </c>
      <c r="E1632" s="1">
        <v>42473</v>
      </c>
      <c r="F1632" t="s">
        <v>68</v>
      </c>
      <c r="G1632">
        <v>625</v>
      </c>
      <c r="H1632" s="2"/>
    </row>
    <row r="1633" spans="1:8" x14ac:dyDescent="0.25">
      <c r="A1633" t="s">
        <v>81</v>
      </c>
      <c r="B1633" t="s">
        <v>37</v>
      </c>
      <c r="C1633" t="s">
        <v>191</v>
      </c>
      <c r="D1633" s="2">
        <v>11018</v>
      </c>
      <c r="E1633" s="1">
        <v>42473</v>
      </c>
      <c r="F1633" t="s">
        <v>55</v>
      </c>
      <c r="G1633">
        <v>190</v>
      </c>
      <c r="H1633" s="2"/>
    </row>
    <row r="1634" spans="1:8" x14ac:dyDescent="0.25">
      <c r="A1634" t="s">
        <v>70</v>
      </c>
      <c r="B1634" t="s">
        <v>71</v>
      </c>
      <c r="C1634" t="s">
        <v>197</v>
      </c>
      <c r="D1634" s="2">
        <v>11019</v>
      </c>
      <c r="E1634" s="1">
        <v>42473</v>
      </c>
      <c r="F1634" t="s">
        <v>39</v>
      </c>
      <c r="G1634">
        <v>36</v>
      </c>
      <c r="H1634" s="2"/>
    </row>
    <row r="1635" spans="1:8" x14ac:dyDescent="0.25">
      <c r="A1635" t="s">
        <v>70</v>
      </c>
      <c r="B1635" t="s">
        <v>71</v>
      </c>
      <c r="C1635" t="s">
        <v>197</v>
      </c>
      <c r="D1635" s="2">
        <v>11019</v>
      </c>
      <c r="E1635" s="1">
        <v>42473</v>
      </c>
      <c r="F1635" t="s">
        <v>46</v>
      </c>
      <c r="G1635">
        <v>40</v>
      </c>
      <c r="H1635" s="2"/>
    </row>
    <row r="1636" spans="1:8" x14ac:dyDescent="0.25">
      <c r="A1636" t="s">
        <v>138</v>
      </c>
      <c r="B1636" t="s">
        <v>57</v>
      </c>
      <c r="C1636" t="s">
        <v>7</v>
      </c>
      <c r="D1636" s="2">
        <v>11023</v>
      </c>
      <c r="E1636" s="1">
        <v>42474</v>
      </c>
      <c r="F1636" t="s">
        <v>41</v>
      </c>
      <c r="G1636">
        <v>120</v>
      </c>
      <c r="H1636" s="2"/>
    </row>
    <row r="1637" spans="1:8" x14ac:dyDescent="0.25">
      <c r="A1637" t="s">
        <v>138</v>
      </c>
      <c r="B1637" t="s">
        <v>57</v>
      </c>
      <c r="C1637" t="s">
        <v>7</v>
      </c>
      <c r="D1637" s="2">
        <v>11023</v>
      </c>
      <c r="E1637" s="1">
        <v>42474</v>
      </c>
      <c r="F1637" t="s">
        <v>49</v>
      </c>
      <c r="G1637">
        <v>1380</v>
      </c>
      <c r="H1637" s="2"/>
    </row>
    <row r="1638" spans="1:8" x14ac:dyDescent="0.25">
      <c r="A1638" t="s">
        <v>26</v>
      </c>
      <c r="B1638" t="s">
        <v>17</v>
      </c>
      <c r="C1638" t="s">
        <v>200</v>
      </c>
      <c r="D1638" s="2">
        <v>11022</v>
      </c>
      <c r="E1638" s="1">
        <v>42474</v>
      </c>
      <c r="F1638" t="s">
        <v>13</v>
      </c>
      <c r="G1638">
        <v>322</v>
      </c>
      <c r="H1638" s="2"/>
    </row>
    <row r="1639" spans="1:8" x14ac:dyDescent="0.25">
      <c r="A1639" t="s">
        <v>26</v>
      </c>
      <c r="B1639" t="s">
        <v>17</v>
      </c>
      <c r="C1639" t="s">
        <v>200</v>
      </c>
      <c r="D1639" s="2">
        <v>11022</v>
      </c>
      <c r="E1639" s="1">
        <v>42474</v>
      </c>
      <c r="F1639" t="s">
        <v>58</v>
      </c>
      <c r="G1639">
        <v>1080</v>
      </c>
      <c r="H1639" s="2"/>
    </row>
    <row r="1640" spans="1:8" x14ac:dyDescent="0.25">
      <c r="A1640" t="s">
        <v>52</v>
      </c>
      <c r="B1640" t="s">
        <v>53</v>
      </c>
      <c r="C1640" t="s">
        <v>185</v>
      </c>
      <c r="D1640" s="2">
        <v>10505</v>
      </c>
      <c r="E1640" s="1">
        <v>42474</v>
      </c>
      <c r="F1640" t="s">
        <v>43</v>
      </c>
      <c r="G1640">
        <v>147.9</v>
      </c>
      <c r="H1640" s="2"/>
    </row>
    <row r="1641" spans="1:8" x14ac:dyDescent="0.25">
      <c r="A1641" t="s">
        <v>139</v>
      </c>
      <c r="B1641" t="s">
        <v>12</v>
      </c>
      <c r="C1641" t="s">
        <v>164</v>
      </c>
      <c r="D1641" s="2">
        <v>11020</v>
      </c>
      <c r="E1641" s="1">
        <v>42474</v>
      </c>
      <c r="F1641" t="s">
        <v>8</v>
      </c>
      <c r="G1641">
        <v>632.4</v>
      </c>
      <c r="H1641" s="2"/>
    </row>
    <row r="1642" spans="1:8" x14ac:dyDescent="0.25">
      <c r="A1642" t="s">
        <v>11</v>
      </c>
      <c r="B1642" t="s">
        <v>12</v>
      </c>
      <c r="C1642" t="s">
        <v>185</v>
      </c>
      <c r="D1642" s="2">
        <v>11021</v>
      </c>
      <c r="E1642" s="1">
        <v>42474</v>
      </c>
      <c r="F1642" t="s">
        <v>76</v>
      </c>
      <c r="G1642">
        <v>156.75</v>
      </c>
      <c r="H1642" s="2"/>
    </row>
    <row r="1643" spans="1:8" x14ac:dyDescent="0.25">
      <c r="A1643" t="s">
        <v>11</v>
      </c>
      <c r="B1643" t="s">
        <v>12</v>
      </c>
      <c r="C1643" t="s">
        <v>185</v>
      </c>
      <c r="D1643" s="2">
        <v>11021</v>
      </c>
      <c r="E1643" s="1">
        <v>42474</v>
      </c>
      <c r="F1643" t="s">
        <v>156</v>
      </c>
      <c r="G1643">
        <v>1215</v>
      </c>
      <c r="H1643" s="2"/>
    </row>
    <row r="1644" spans="1:8" x14ac:dyDescent="0.25">
      <c r="A1644" t="s">
        <v>11</v>
      </c>
      <c r="B1644" t="s">
        <v>12</v>
      </c>
      <c r="C1644" t="s">
        <v>185</v>
      </c>
      <c r="D1644" s="2">
        <v>11021</v>
      </c>
      <c r="E1644" s="1">
        <v>42474</v>
      </c>
      <c r="F1644" t="s">
        <v>9</v>
      </c>
      <c r="G1644">
        <v>1967.49</v>
      </c>
      <c r="H1644" s="2"/>
    </row>
    <row r="1645" spans="1:8" x14ac:dyDescent="0.25">
      <c r="A1645" t="s">
        <v>11</v>
      </c>
      <c r="B1645" t="s">
        <v>12</v>
      </c>
      <c r="C1645" t="s">
        <v>185</v>
      </c>
      <c r="D1645" s="2">
        <v>11021</v>
      </c>
      <c r="E1645" s="1">
        <v>42474</v>
      </c>
      <c r="F1645" t="s">
        <v>82</v>
      </c>
      <c r="G1645">
        <v>1749</v>
      </c>
      <c r="H1645" s="2"/>
    </row>
    <row r="1646" spans="1:8" x14ac:dyDescent="0.25">
      <c r="A1646" t="s">
        <v>11</v>
      </c>
      <c r="B1646" t="s">
        <v>12</v>
      </c>
      <c r="C1646" t="s">
        <v>185</v>
      </c>
      <c r="D1646" s="2">
        <v>11021</v>
      </c>
      <c r="E1646" s="1">
        <v>42474</v>
      </c>
      <c r="F1646" t="s">
        <v>90</v>
      </c>
      <c r="G1646">
        <v>1218</v>
      </c>
      <c r="H1646" s="2"/>
    </row>
    <row r="1647" spans="1:8" x14ac:dyDescent="0.25">
      <c r="A1647" t="s">
        <v>151</v>
      </c>
      <c r="B1647" t="s">
        <v>45</v>
      </c>
      <c r="C1647" t="s">
        <v>198</v>
      </c>
      <c r="D1647" s="2">
        <v>10507</v>
      </c>
      <c r="E1647" s="1">
        <v>42475</v>
      </c>
      <c r="F1647" t="s">
        <v>49</v>
      </c>
      <c r="G1647">
        <v>586.5</v>
      </c>
      <c r="H1647" s="2"/>
    </row>
    <row r="1648" spans="1:8" x14ac:dyDescent="0.25">
      <c r="A1648" t="s">
        <v>151</v>
      </c>
      <c r="B1648" t="s">
        <v>45</v>
      </c>
      <c r="C1648" t="s">
        <v>198</v>
      </c>
      <c r="D1648" s="2">
        <v>10507</v>
      </c>
      <c r="E1648" s="1">
        <v>42475</v>
      </c>
      <c r="F1648" t="s">
        <v>34</v>
      </c>
      <c r="G1648">
        <v>162.56</v>
      </c>
      <c r="H1648" s="2"/>
    </row>
    <row r="1649" spans="1:8" x14ac:dyDescent="0.25">
      <c r="A1649" t="s">
        <v>56</v>
      </c>
      <c r="B1649" t="s">
        <v>57</v>
      </c>
      <c r="C1649" t="s">
        <v>191</v>
      </c>
      <c r="D1649" s="2">
        <v>11024</v>
      </c>
      <c r="E1649" s="1">
        <v>42475</v>
      </c>
      <c r="F1649" t="s">
        <v>9</v>
      </c>
      <c r="G1649">
        <v>374.76</v>
      </c>
      <c r="H1649" s="2"/>
    </row>
    <row r="1650" spans="1:8" x14ac:dyDescent="0.25">
      <c r="A1650" t="s">
        <v>56</v>
      </c>
      <c r="B1650" t="s">
        <v>57</v>
      </c>
      <c r="C1650" t="s">
        <v>191</v>
      </c>
      <c r="D1650" s="2">
        <v>11024</v>
      </c>
      <c r="E1650" s="1">
        <v>42475</v>
      </c>
      <c r="F1650" t="s">
        <v>124</v>
      </c>
      <c r="G1650">
        <v>75</v>
      </c>
      <c r="H1650" s="2"/>
    </row>
    <row r="1651" spans="1:8" x14ac:dyDescent="0.25">
      <c r="A1651" t="s">
        <v>56</v>
      </c>
      <c r="B1651" t="s">
        <v>57</v>
      </c>
      <c r="C1651" t="s">
        <v>191</v>
      </c>
      <c r="D1651" s="2">
        <v>11024</v>
      </c>
      <c r="E1651" s="1">
        <v>42475</v>
      </c>
      <c r="F1651" t="s">
        <v>121</v>
      </c>
      <c r="G1651">
        <v>442.05</v>
      </c>
      <c r="H1651" s="2"/>
    </row>
    <row r="1652" spans="1:8" x14ac:dyDescent="0.25">
      <c r="A1652" t="s">
        <v>56</v>
      </c>
      <c r="B1652" t="s">
        <v>57</v>
      </c>
      <c r="C1652" t="s">
        <v>191</v>
      </c>
      <c r="D1652" s="2">
        <v>11024</v>
      </c>
      <c r="E1652" s="1">
        <v>42475</v>
      </c>
      <c r="F1652" t="s">
        <v>48</v>
      </c>
      <c r="G1652">
        <v>1075</v>
      </c>
      <c r="H1652" s="2"/>
    </row>
    <row r="1653" spans="1:8" x14ac:dyDescent="0.25">
      <c r="A1653" t="s">
        <v>79</v>
      </c>
      <c r="B1653" t="s">
        <v>21</v>
      </c>
      <c r="C1653" t="s">
        <v>191</v>
      </c>
      <c r="D1653" s="2">
        <v>11026</v>
      </c>
      <c r="E1653" s="1">
        <v>42475</v>
      </c>
      <c r="F1653" t="s">
        <v>68</v>
      </c>
      <c r="G1653">
        <v>500</v>
      </c>
      <c r="H1653" s="2"/>
    </row>
    <row r="1654" spans="1:8" x14ac:dyDescent="0.25">
      <c r="A1654" t="s">
        <v>79</v>
      </c>
      <c r="B1654" t="s">
        <v>21</v>
      </c>
      <c r="C1654" t="s">
        <v>191</v>
      </c>
      <c r="D1654" s="2">
        <v>11026</v>
      </c>
      <c r="E1654" s="1">
        <v>42475</v>
      </c>
      <c r="F1654" t="s">
        <v>82</v>
      </c>
      <c r="G1654">
        <v>530</v>
      </c>
      <c r="H1654" s="2"/>
    </row>
    <row r="1655" spans="1:8" x14ac:dyDescent="0.25">
      <c r="A1655" t="s">
        <v>23</v>
      </c>
      <c r="B1655" t="s">
        <v>12</v>
      </c>
      <c r="C1655" t="s">
        <v>200</v>
      </c>
      <c r="D1655" s="2">
        <v>10506</v>
      </c>
      <c r="E1655" s="1">
        <v>42475</v>
      </c>
      <c r="F1655" t="s">
        <v>154</v>
      </c>
      <c r="G1655">
        <v>226.8</v>
      </c>
      <c r="H1655" s="2"/>
    </row>
    <row r="1656" spans="1:8" x14ac:dyDescent="0.25">
      <c r="A1656" t="s">
        <v>23</v>
      </c>
      <c r="B1656" t="s">
        <v>12</v>
      </c>
      <c r="C1656" t="s">
        <v>200</v>
      </c>
      <c r="D1656" s="2">
        <v>10506</v>
      </c>
      <c r="E1656" s="1">
        <v>42475</v>
      </c>
      <c r="F1656" t="s">
        <v>51</v>
      </c>
      <c r="G1656">
        <v>189</v>
      </c>
      <c r="H1656" s="2"/>
    </row>
    <row r="1657" spans="1:8" x14ac:dyDescent="0.25">
      <c r="A1657" t="s">
        <v>135</v>
      </c>
      <c r="B1657" t="s">
        <v>136</v>
      </c>
      <c r="C1657" t="s">
        <v>197</v>
      </c>
      <c r="D1657" s="2">
        <v>11025</v>
      </c>
      <c r="E1657" s="1">
        <v>42475</v>
      </c>
      <c r="F1657" t="s">
        <v>94</v>
      </c>
      <c r="G1657">
        <v>162</v>
      </c>
      <c r="H1657" s="2"/>
    </row>
    <row r="1658" spans="1:8" x14ac:dyDescent="0.25">
      <c r="A1658" t="s">
        <v>135</v>
      </c>
      <c r="B1658" t="s">
        <v>136</v>
      </c>
      <c r="C1658" t="s">
        <v>197</v>
      </c>
      <c r="D1658" s="2">
        <v>11025</v>
      </c>
      <c r="E1658" s="1">
        <v>42475</v>
      </c>
      <c r="F1658" t="s">
        <v>87</v>
      </c>
      <c r="G1658">
        <v>108</v>
      </c>
      <c r="H1658" s="2"/>
    </row>
    <row r="1659" spans="1:8" x14ac:dyDescent="0.25">
      <c r="A1659" t="s">
        <v>77</v>
      </c>
      <c r="B1659" t="s">
        <v>53</v>
      </c>
      <c r="C1659" t="s">
        <v>7</v>
      </c>
      <c r="D1659" s="2">
        <v>11027</v>
      </c>
      <c r="E1659" s="1">
        <v>42476</v>
      </c>
      <c r="F1659" t="s">
        <v>66</v>
      </c>
      <c r="G1659">
        <v>101.25</v>
      </c>
      <c r="H1659" s="2"/>
    </row>
    <row r="1660" spans="1:8" x14ac:dyDescent="0.25">
      <c r="A1660" t="s">
        <v>77</v>
      </c>
      <c r="B1660" t="s">
        <v>53</v>
      </c>
      <c r="C1660" t="s">
        <v>7</v>
      </c>
      <c r="D1660" s="2">
        <v>11027</v>
      </c>
      <c r="E1660" s="1">
        <v>42476</v>
      </c>
      <c r="F1660" t="s">
        <v>43</v>
      </c>
      <c r="G1660">
        <v>776.47</v>
      </c>
      <c r="H1660" s="2"/>
    </row>
    <row r="1661" spans="1:8" x14ac:dyDescent="0.25">
      <c r="A1661" t="s">
        <v>140</v>
      </c>
      <c r="B1661" t="s">
        <v>132</v>
      </c>
      <c r="C1661" t="s">
        <v>191</v>
      </c>
      <c r="D1661" s="2">
        <v>11029</v>
      </c>
      <c r="E1661" s="1">
        <v>42476</v>
      </c>
      <c r="F1661" t="s">
        <v>55</v>
      </c>
      <c r="G1661">
        <v>760</v>
      </c>
      <c r="H1661" s="2"/>
    </row>
    <row r="1662" spans="1:8" x14ac:dyDescent="0.25">
      <c r="A1662" t="s">
        <v>140</v>
      </c>
      <c r="B1662" t="s">
        <v>132</v>
      </c>
      <c r="C1662" t="s">
        <v>191</v>
      </c>
      <c r="D1662" s="2">
        <v>11029</v>
      </c>
      <c r="E1662" s="1">
        <v>42476</v>
      </c>
      <c r="F1662" t="s">
        <v>78</v>
      </c>
      <c r="G1662">
        <v>526.79999999999995</v>
      </c>
      <c r="H1662" s="2"/>
    </row>
    <row r="1663" spans="1:8" x14ac:dyDescent="0.25">
      <c r="A1663" t="s">
        <v>23</v>
      </c>
      <c r="B1663" t="s">
        <v>12</v>
      </c>
      <c r="C1663" t="s">
        <v>164</v>
      </c>
      <c r="D1663" s="2">
        <v>11028</v>
      </c>
      <c r="E1663" s="1">
        <v>42476</v>
      </c>
      <c r="F1663" t="s">
        <v>127</v>
      </c>
      <c r="G1663">
        <v>840</v>
      </c>
      <c r="H1663" s="2"/>
    </row>
    <row r="1664" spans="1:8" x14ac:dyDescent="0.25">
      <c r="A1664" t="s">
        <v>23</v>
      </c>
      <c r="B1664" t="s">
        <v>12</v>
      </c>
      <c r="C1664" t="s">
        <v>164</v>
      </c>
      <c r="D1664" s="2">
        <v>11028</v>
      </c>
      <c r="E1664" s="1">
        <v>42476</v>
      </c>
      <c r="F1664" t="s">
        <v>47</v>
      </c>
      <c r="G1664">
        <v>1320</v>
      </c>
      <c r="H1664" s="2"/>
    </row>
    <row r="1665" spans="1:8" x14ac:dyDescent="0.25">
      <c r="A1665" t="s">
        <v>139</v>
      </c>
      <c r="B1665" t="s">
        <v>12</v>
      </c>
      <c r="C1665" t="s">
        <v>7</v>
      </c>
      <c r="D1665" s="2">
        <v>10508</v>
      </c>
      <c r="E1665" s="1">
        <v>42476</v>
      </c>
      <c r="F1665" t="s">
        <v>87</v>
      </c>
      <c r="G1665">
        <v>60</v>
      </c>
      <c r="H1665" s="2"/>
    </row>
    <row r="1666" spans="1:8" x14ac:dyDescent="0.25">
      <c r="A1666" t="s">
        <v>139</v>
      </c>
      <c r="B1666" t="s">
        <v>12</v>
      </c>
      <c r="C1666" t="s">
        <v>7</v>
      </c>
      <c r="D1666" s="2">
        <v>10508</v>
      </c>
      <c r="E1666" s="1">
        <v>42476</v>
      </c>
      <c r="F1666" t="s">
        <v>104</v>
      </c>
      <c r="G1666">
        <v>180</v>
      </c>
      <c r="H1666" s="2"/>
    </row>
    <row r="1667" spans="1:8" x14ac:dyDescent="0.25">
      <c r="A1667" t="s">
        <v>190</v>
      </c>
      <c r="B1667" t="s">
        <v>12</v>
      </c>
      <c r="C1667" t="s">
        <v>191</v>
      </c>
      <c r="D1667" s="2">
        <v>10509</v>
      </c>
      <c r="E1667" s="1">
        <v>42477</v>
      </c>
      <c r="F1667" t="s">
        <v>103</v>
      </c>
      <c r="G1667">
        <v>136.80000000000001</v>
      </c>
      <c r="H1667" s="2"/>
    </row>
    <row r="1668" spans="1:8" x14ac:dyDescent="0.25">
      <c r="A1668" t="s">
        <v>131</v>
      </c>
      <c r="B1668" t="s">
        <v>132</v>
      </c>
      <c r="C1668" t="s">
        <v>198</v>
      </c>
      <c r="D1668" s="2">
        <v>11033</v>
      </c>
      <c r="E1668" s="1">
        <v>42477</v>
      </c>
      <c r="F1668" t="s">
        <v>126</v>
      </c>
      <c r="G1668">
        <v>2066.4</v>
      </c>
      <c r="H1668" s="2"/>
    </row>
    <row r="1669" spans="1:8" x14ac:dyDescent="0.25">
      <c r="A1669" t="s">
        <v>131</v>
      </c>
      <c r="B1669" t="s">
        <v>132</v>
      </c>
      <c r="C1669" t="s">
        <v>198</v>
      </c>
      <c r="D1669" s="2">
        <v>11033</v>
      </c>
      <c r="E1669" s="1">
        <v>42477</v>
      </c>
      <c r="F1669" t="s">
        <v>58</v>
      </c>
      <c r="G1669">
        <v>1166.4000000000001</v>
      </c>
      <c r="H1669" s="2"/>
    </row>
    <row r="1670" spans="1:8" x14ac:dyDescent="0.25">
      <c r="A1670" t="s">
        <v>36</v>
      </c>
      <c r="B1670" t="s">
        <v>37</v>
      </c>
      <c r="C1670" t="s">
        <v>197</v>
      </c>
      <c r="D1670" s="2">
        <v>11031</v>
      </c>
      <c r="E1670" s="1">
        <v>42477</v>
      </c>
      <c r="F1670" t="s">
        <v>94</v>
      </c>
      <c r="G1670">
        <v>810</v>
      </c>
      <c r="H1670" s="2"/>
    </row>
    <row r="1671" spans="1:8" x14ac:dyDescent="0.25">
      <c r="A1671" t="s">
        <v>36</v>
      </c>
      <c r="B1671" t="s">
        <v>37</v>
      </c>
      <c r="C1671" t="s">
        <v>197</v>
      </c>
      <c r="D1671" s="2">
        <v>11031</v>
      </c>
      <c r="E1671" s="1">
        <v>42477</v>
      </c>
      <c r="F1671" t="s">
        <v>87</v>
      </c>
      <c r="G1671">
        <v>480</v>
      </c>
      <c r="H1671" s="2"/>
    </row>
    <row r="1672" spans="1:8" x14ac:dyDescent="0.25">
      <c r="A1672" t="s">
        <v>36</v>
      </c>
      <c r="B1672" t="s">
        <v>37</v>
      </c>
      <c r="C1672" t="s">
        <v>197</v>
      </c>
      <c r="D1672" s="2">
        <v>11031</v>
      </c>
      <c r="E1672" s="1">
        <v>42477</v>
      </c>
      <c r="F1672" t="s">
        <v>66</v>
      </c>
      <c r="G1672">
        <v>94.5</v>
      </c>
      <c r="H1672" s="2"/>
    </row>
    <row r="1673" spans="1:8" x14ac:dyDescent="0.25">
      <c r="A1673" t="s">
        <v>36</v>
      </c>
      <c r="B1673" t="s">
        <v>37</v>
      </c>
      <c r="C1673" t="s">
        <v>197</v>
      </c>
      <c r="D1673" s="2">
        <v>11031</v>
      </c>
      <c r="E1673" s="1">
        <v>42477</v>
      </c>
      <c r="F1673" t="s">
        <v>99</v>
      </c>
      <c r="G1673">
        <v>665</v>
      </c>
      <c r="H1673" s="2"/>
    </row>
    <row r="1674" spans="1:8" x14ac:dyDescent="0.25">
      <c r="A1674" t="s">
        <v>36</v>
      </c>
      <c r="B1674" t="s">
        <v>37</v>
      </c>
      <c r="C1674" t="s">
        <v>197</v>
      </c>
      <c r="D1674" s="2">
        <v>11031</v>
      </c>
      <c r="E1674" s="1">
        <v>42477</v>
      </c>
      <c r="F1674" t="s">
        <v>48</v>
      </c>
      <c r="G1674">
        <v>344</v>
      </c>
      <c r="H1674" s="2"/>
    </row>
    <row r="1675" spans="1:8" x14ac:dyDescent="0.25">
      <c r="A1675" t="s">
        <v>36</v>
      </c>
      <c r="B1675" t="s">
        <v>37</v>
      </c>
      <c r="C1675" t="s">
        <v>198</v>
      </c>
      <c r="D1675" s="2">
        <v>11030</v>
      </c>
      <c r="E1675" s="1">
        <v>42477</v>
      </c>
      <c r="F1675" t="s">
        <v>76</v>
      </c>
      <c r="G1675">
        <v>1425</v>
      </c>
      <c r="H1675" s="2"/>
    </row>
    <row r="1676" spans="1:8" x14ac:dyDescent="0.25">
      <c r="A1676" t="s">
        <v>36</v>
      </c>
      <c r="B1676" t="s">
        <v>37</v>
      </c>
      <c r="C1676" t="s">
        <v>198</v>
      </c>
      <c r="D1676" s="2">
        <v>11030</v>
      </c>
      <c r="E1676" s="1">
        <v>42477</v>
      </c>
      <c r="F1676" t="s">
        <v>101</v>
      </c>
      <c r="G1676">
        <v>1494.5</v>
      </c>
      <c r="H1676" s="2"/>
    </row>
    <row r="1677" spans="1:8" x14ac:dyDescent="0.25">
      <c r="A1677" t="s">
        <v>36</v>
      </c>
      <c r="B1677" t="s">
        <v>37</v>
      </c>
      <c r="C1677" t="s">
        <v>198</v>
      </c>
      <c r="D1677" s="2">
        <v>11030</v>
      </c>
      <c r="E1677" s="1">
        <v>42477</v>
      </c>
      <c r="F1677" t="s">
        <v>18</v>
      </c>
      <c r="G1677">
        <v>5570.55</v>
      </c>
      <c r="H1677" s="2"/>
    </row>
    <row r="1678" spans="1:8" x14ac:dyDescent="0.25">
      <c r="A1678" t="s">
        <v>36</v>
      </c>
      <c r="B1678" t="s">
        <v>37</v>
      </c>
      <c r="C1678" t="s">
        <v>198</v>
      </c>
      <c r="D1678" s="2">
        <v>11030</v>
      </c>
      <c r="E1678" s="1">
        <v>42477</v>
      </c>
      <c r="F1678" t="s">
        <v>47</v>
      </c>
      <c r="G1678">
        <v>4125</v>
      </c>
      <c r="H1678" s="2"/>
    </row>
    <row r="1679" spans="1:8" x14ac:dyDescent="0.25">
      <c r="A1679" t="s">
        <v>137</v>
      </c>
      <c r="B1679" t="s">
        <v>37</v>
      </c>
      <c r="C1679" t="s">
        <v>164</v>
      </c>
      <c r="D1679" s="2">
        <v>11032</v>
      </c>
      <c r="E1679" s="1">
        <v>42477</v>
      </c>
      <c r="F1679" t="s">
        <v>30</v>
      </c>
      <c r="G1679">
        <v>665</v>
      </c>
      <c r="H1679" s="2"/>
    </row>
    <row r="1680" spans="1:8" x14ac:dyDescent="0.25">
      <c r="A1680" t="s">
        <v>137</v>
      </c>
      <c r="B1680" t="s">
        <v>37</v>
      </c>
      <c r="C1680" t="s">
        <v>164</v>
      </c>
      <c r="D1680" s="2">
        <v>11032</v>
      </c>
      <c r="E1680" s="1">
        <v>42477</v>
      </c>
      <c r="F1680" t="s">
        <v>27</v>
      </c>
      <c r="G1680">
        <v>6587.5</v>
      </c>
      <c r="H1680" s="2"/>
    </row>
    <row r="1681" spans="1:8" x14ac:dyDescent="0.25">
      <c r="A1681" t="s">
        <v>137</v>
      </c>
      <c r="B1681" t="s">
        <v>37</v>
      </c>
      <c r="C1681" t="s">
        <v>164</v>
      </c>
      <c r="D1681" s="2">
        <v>11032</v>
      </c>
      <c r="E1681" s="1">
        <v>42477</v>
      </c>
      <c r="F1681" t="s">
        <v>47</v>
      </c>
      <c r="G1681">
        <v>1650</v>
      </c>
      <c r="H1681" s="2"/>
    </row>
    <row r="1682" spans="1:8" x14ac:dyDescent="0.25">
      <c r="A1682" t="s">
        <v>28</v>
      </c>
      <c r="B1682" t="s">
        <v>29</v>
      </c>
      <c r="C1682" t="s">
        <v>191</v>
      </c>
      <c r="D1682" s="2">
        <v>10511</v>
      </c>
      <c r="E1682" s="1">
        <v>42478</v>
      </c>
      <c r="F1682" t="s">
        <v>155</v>
      </c>
      <c r="G1682">
        <v>935</v>
      </c>
      <c r="H1682" s="2"/>
    </row>
    <row r="1683" spans="1:8" x14ac:dyDescent="0.25">
      <c r="A1683" t="s">
        <v>28</v>
      </c>
      <c r="B1683" t="s">
        <v>29</v>
      </c>
      <c r="C1683" t="s">
        <v>191</v>
      </c>
      <c r="D1683" s="2">
        <v>10511</v>
      </c>
      <c r="E1683" s="1">
        <v>42478</v>
      </c>
      <c r="F1683" t="s">
        <v>41</v>
      </c>
      <c r="G1683">
        <v>1275</v>
      </c>
      <c r="H1683" s="2"/>
    </row>
    <row r="1684" spans="1:8" x14ac:dyDescent="0.25">
      <c r="A1684" t="s">
        <v>28</v>
      </c>
      <c r="B1684" t="s">
        <v>29</v>
      </c>
      <c r="C1684" t="s">
        <v>191</v>
      </c>
      <c r="D1684" s="2">
        <v>10511</v>
      </c>
      <c r="E1684" s="1">
        <v>42478</v>
      </c>
      <c r="F1684" t="s">
        <v>108</v>
      </c>
      <c r="G1684">
        <v>340</v>
      </c>
      <c r="H1684" s="2"/>
    </row>
    <row r="1685" spans="1:8" x14ac:dyDescent="0.25">
      <c r="A1685" t="s">
        <v>36</v>
      </c>
      <c r="B1685" t="s">
        <v>37</v>
      </c>
      <c r="C1685" t="s">
        <v>197</v>
      </c>
      <c r="D1685" s="2">
        <v>10510</v>
      </c>
      <c r="E1685" s="1">
        <v>42478</v>
      </c>
      <c r="F1685" t="s">
        <v>18</v>
      </c>
      <c r="G1685">
        <v>4456.4399999999996</v>
      </c>
      <c r="H1685" s="2"/>
    </row>
    <row r="1686" spans="1:8" x14ac:dyDescent="0.25">
      <c r="A1686" t="s">
        <v>36</v>
      </c>
      <c r="B1686" t="s">
        <v>37</v>
      </c>
      <c r="C1686" t="s">
        <v>197</v>
      </c>
      <c r="D1686" s="2">
        <v>10510</v>
      </c>
      <c r="E1686" s="1">
        <v>42478</v>
      </c>
      <c r="F1686" t="s">
        <v>14</v>
      </c>
      <c r="G1686">
        <v>251.1</v>
      </c>
      <c r="H1686" s="2"/>
    </row>
    <row r="1687" spans="1:8" x14ac:dyDescent="0.25">
      <c r="A1687" t="s">
        <v>142</v>
      </c>
      <c r="B1687" t="s">
        <v>12</v>
      </c>
      <c r="C1687" t="s">
        <v>199</v>
      </c>
      <c r="D1687" s="2">
        <v>11036</v>
      </c>
      <c r="E1687" s="1">
        <v>42480</v>
      </c>
      <c r="F1687" t="s">
        <v>87</v>
      </c>
      <c r="G1687">
        <v>42</v>
      </c>
      <c r="H1687" s="2"/>
    </row>
    <row r="1688" spans="1:8" x14ac:dyDescent="0.25">
      <c r="A1688" t="s">
        <v>142</v>
      </c>
      <c r="B1688" t="s">
        <v>12</v>
      </c>
      <c r="C1688" t="s">
        <v>199</v>
      </c>
      <c r="D1688" s="2">
        <v>11036</v>
      </c>
      <c r="E1688" s="1">
        <v>42480</v>
      </c>
      <c r="F1688" t="s">
        <v>47</v>
      </c>
      <c r="G1688">
        <v>1650</v>
      </c>
      <c r="H1688" s="2"/>
    </row>
    <row r="1689" spans="1:8" x14ac:dyDescent="0.25">
      <c r="A1689" t="s">
        <v>95</v>
      </c>
      <c r="B1689" t="s">
        <v>37</v>
      </c>
      <c r="C1689" t="s">
        <v>199</v>
      </c>
      <c r="D1689" s="2">
        <v>11034</v>
      </c>
      <c r="E1689" s="1">
        <v>42480</v>
      </c>
      <c r="F1689" t="s">
        <v>63</v>
      </c>
      <c r="G1689">
        <v>135</v>
      </c>
      <c r="H1689" s="2"/>
    </row>
    <row r="1690" spans="1:8" x14ac:dyDescent="0.25">
      <c r="A1690" t="s">
        <v>95</v>
      </c>
      <c r="B1690" t="s">
        <v>37</v>
      </c>
      <c r="C1690" t="s">
        <v>199</v>
      </c>
      <c r="D1690" s="2">
        <v>11034</v>
      </c>
      <c r="E1690" s="1">
        <v>42480</v>
      </c>
      <c r="F1690" t="s">
        <v>134</v>
      </c>
      <c r="G1690">
        <v>233.4</v>
      </c>
      <c r="H1690" s="2"/>
    </row>
    <row r="1691" spans="1:8" x14ac:dyDescent="0.25">
      <c r="A1691" t="s">
        <v>95</v>
      </c>
      <c r="B1691" t="s">
        <v>37</v>
      </c>
      <c r="C1691" t="s">
        <v>199</v>
      </c>
      <c r="D1691" s="2">
        <v>11034</v>
      </c>
      <c r="E1691" s="1">
        <v>42480</v>
      </c>
      <c r="F1691" t="s">
        <v>144</v>
      </c>
      <c r="G1691">
        <v>171</v>
      </c>
      <c r="H1691" s="2"/>
    </row>
    <row r="1692" spans="1:8" x14ac:dyDescent="0.25">
      <c r="A1692" t="s">
        <v>161</v>
      </c>
      <c r="B1692" t="s">
        <v>162</v>
      </c>
      <c r="C1692" t="s">
        <v>164</v>
      </c>
      <c r="D1692" s="2">
        <v>11035</v>
      </c>
      <c r="E1692" s="1">
        <v>42480</v>
      </c>
      <c r="F1692" t="s">
        <v>94</v>
      </c>
      <c r="G1692">
        <v>180</v>
      </c>
      <c r="H1692" s="2"/>
    </row>
    <row r="1693" spans="1:8" x14ac:dyDescent="0.25">
      <c r="A1693" t="s">
        <v>161</v>
      </c>
      <c r="B1693" t="s">
        <v>162</v>
      </c>
      <c r="C1693" t="s">
        <v>164</v>
      </c>
      <c r="D1693" s="2">
        <v>11035</v>
      </c>
      <c r="E1693" s="1">
        <v>42480</v>
      </c>
      <c r="F1693" t="s">
        <v>42</v>
      </c>
      <c r="G1693">
        <v>1080</v>
      </c>
      <c r="H1693" s="2"/>
    </row>
    <row r="1694" spans="1:8" x14ac:dyDescent="0.25">
      <c r="A1694" t="s">
        <v>161</v>
      </c>
      <c r="B1694" t="s">
        <v>162</v>
      </c>
      <c r="C1694" t="s">
        <v>164</v>
      </c>
      <c r="D1694" s="2">
        <v>11035</v>
      </c>
      <c r="E1694" s="1">
        <v>42480</v>
      </c>
      <c r="F1694" t="s">
        <v>96</v>
      </c>
      <c r="G1694">
        <v>420</v>
      </c>
      <c r="H1694" s="2"/>
    </row>
    <row r="1695" spans="1:8" x14ac:dyDescent="0.25">
      <c r="A1695" t="s">
        <v>161</v>
      </c>
      <c r="B1695" t="s">
        <v>162</v>
      </c>
      <c r="C1695" t="s">
        <v>164</v>
      </c>
      <c r="D1695" s="2">
        <v>11035</v>
      </c>
      <c r="E1695" s="1">
        <v>42480</v>
      </c>
      <c r="F1695" t="s">
        <v>25</v>
      </c>
      <c r="G1695">
        <v>74.5</v>
      </c>
      <c r="H1695" s="2"/>
    </row>
    <row r="1696" spans="1:8" x14ac:dyDescent="0.25">
      <c r="A1696" t="s">
        <v>85</v>
      </c>
      <c r="B1696" t="s">
        <v>12</v>
      </c>
      <c r="C1696" t="s">
        <v>196</v>
      </c>
      <c r="D1696" s="2">
        <v>11080</v>
      </c>
      <c r="E1696" s="1">
        <v>42481</v>
      </c>
      <c r="F1696" t="s">
        <v>129</v>
      </c>
      <c r="G1696">
        <v>40000</v>
      </c>
      <c r="H1696" s="2"/>
    </row>
    <row r="1697" spans="1:8" x14ac:dyDescent="0.25">
      <c r="A1697" t="s">
        <v>176</v>
      </c>
      <c r="B1697" t="s">
        <v>17</v>
      </c>
      <c r="C1697" t="s">
        <v>198</v>
      </c>
      <c r="D1697" s="2">
        <v>10512</v>
      </c>
      <c r="E1697" s="1">
        <v>42481</v>
      </c>
      <c r="F1697" t="s">
        <v>66</v>
      </c>
      <c r="G1697">
        <v>38.25</v>
      </c>
      <c r="H1697" s="2"/>
    </row>
    <row r="1698" spans="1:8" x14ac:dyDescent="0.25">
      <c r="A1698" t="s">
        <v>176</v>
      </c>
      <c r="B1698" t="s">
        <v>17</v>
      </c>
      <c r="C1698" t="s">
        <v>198</v>
      </c>
      <c r="D1698" s="2">
        <v>10512</v>
      </c>
      <c r="E1698" s="1">
        <v>42481</v>
      </c>
      <c r="F1698" t="s">
        <v>39</v>
      </c>
      <c r="G1698">
        <v>91.8</v>
      </c>
      <c r="H1698" s="2"/>
    </row>
    <row r="1699" spans="1:8" x14ac:dyDescent="0.25">
      <c r="A1699" t="s">
        <v>176</v>
      </c>
      <c r="B1699" t="s">
        <v>17</v>
      </c>
      <c r="C1699" t="s">
        <v>198</v>
      </c>
      <c r="D1699" s="2">
        <v>10512</v>
      </c>
      <c r="E1699" s="1">
        <v>42481</v>
      </c>
      <c r="F1699" t="s">
        <v>80</v>
      </c>
      <c r="G1699">
        <v>48.45</v>
      </c>
      <c r="H1699" s="2"/>
    </row>
    <row r="1700" spans="1:8" x14ac:dyDescent="0.25">
      <c r="A1700" t="s">
        <v>176</v>
      </c>
      <c r="B1700" t="s">
        <v>17</v>
      </c>
      <c r="C1700" t="s">
        <v>198</v>
      </c>
      <c r="D1700" s="2">
        <v>10512</v>
      </c>
      <c r="E1700" s="1">
        <v>42481</v>
      </c>
      <c r="F1700" t="s">
        <v>10</v>
      </c>
      <c r="G1700">
        <v>346.8</v>
      </c>
      <c r="H1700" s="2"/>
    </row>
    <row r="1701" spans="1:8" x14ac:dyDescent="0.25">
      <c r="A1701" t="s">
        <v>83</v>
      </c>
      <c r="B1701" t="s">
        <v>84</v>
      </c>
      <c r="C1701" t="s">
        <v>198</v>
      </c>
      <c r="D1701" s="2">
        <v>11037</v>
      </c>
      <c r="E1701" s="1">
        <v>42481</v>
      </c>
      <c r="F1701" t="s">
        <v>51</v>
      </c>
      <c r="G1701">
        <v>60</v>
      </c>
      <c r="H1701" s="2"/>
    </row>
    <row r="1702" spans="1:8" x14ac:dyDescent="0.25">
      <c r="A1702" t="s">
        <v>128</v>
      </c>
      <c r="B1702" t="s">
        <v>6</v>
      </c>
      <c r="C1702" t="s">
        <v>7</v>
      </c>
      <c r="D1702" s="2">
        <v>11039</v>
      </c>
      <c r="E1702" s="1">
        <v>42481</v>
      </c>
      <c r="F1702" t="s">
        <v>103</v>
      </c>
      <c r="G1702">
        <v>912</v>
      </c>
      <c r="H1702" s="2"/>
    </row>
    <row r="1703" spans="1:8" x14ac:dyDescent="0.25">
      <c r="A1703" t="s">
        <v>128</v>
      </c>
      <c r="B1703" t="s">
        <v>6</v>
      </c>
      <c r="C1703" t="s">
        <v>7</v>
      </c>
      <c r="D1703" s="2">
        <v>11039</v>
      </c>
      <c r="E1703" s="1">
        <v>42481</v>
      </c>
      <c r="F1703" t="s">
        <v>42</v>
      </c>
      <c r="G1703">
        <v>432</v>
      </c>
      <c r="H1703" s="2"/>
    </row>
    <row r="1704" spans="1:8" x14ac:dyDescent="0.25">
      <c r="A1704" t="s">
        <v>128</v>
      </c>
      <c r="B1704" t="s">
        <v>6</v>
      </c>
      <c r="C1704" t="s">
        <v>7</v>
      </c>
      <c r="D1704" s="2">
        <v>11039</v>
      </c>
      <c r="E1704" s="1">
        <v>42481</v>
      </c>
      <c r="F1704" t="s">
        <v>46</v>
      </c>
      <c r="G1704">
        <v>1200</v>
      </c>
      <c r="H1704" s="2"/>
    </row>
    <row r="1705" spans="1:8" x14ac:dyDescent="0.25">
      <c r="A1705" t="s">
        <v>128</v>
      </c>
      <c r="B1705" t="s">
        <v>6</v>
      </c>
      <c r="C1705" t="s">
        <v>7</v>
      </c>
      <c r="D1705" s="2">
        <v>11039</v>
      </c>
      <c r="E1705" s="1">
        <v>42481</v>
      </c>
      <c r="F1705" t="s">
        <v>73</v>
      </c>
      <c r="G1705">
        <v>546</v>
      </c>
      <c r="H1705" s="2"/>
    </row>
    <row r="1706" spans="1:8" x14ac:dyDescent="0.25">
      <c r="A1706" t="s">
        <v>161</v>
      </c>
      <c r="B1706" t="s">
        <v>162</v>
      </c>
      <c r="C1706" t="s">
        <v>7</v>
      </c>
      <c r="D1706" s="2">
        <v>11038</v>
      </c>
      <c r="E1706" s="1">
        <v>42481</v>
      </c>
      <c r="F1706" t="s">
        <v>31</v>
      </c>
      <c r="G1706">
        <v>73.599999999999994</v>
      </c>
      <c r="H1706" s="2"/>
    </row>
    <row r="1707" spans="1:8" x14ac:dyDescent="0.25">
      <c r="A1707" t="s">
        <v>161</v>
      </c>
      <c r="B1707" t="s">
        <v>162</v>
      </c>
      <c r="C1707" t="s">
        <v>7</v>
      </c>
      <c r="D1707" s="2">
        <v>11038</v>
      </c>
      <c r="E1707" s="1">
        <v>42481</v>
      </c>
      <c r="F1707" t="s">
        <v>118</v>
      </c>
      <c r="G1707">
        <v>14</v>
      </c>
      <c r="H1707" s="2"/>
    </row>
    <row r="1708" spans="1:8" x14ac:dyDescent="0.25">
      <c r="A1708" t="s">
        <v>161</v>
      </c>
      <c r="B1708" t="s">
        <v>162</v>
      </c>
      <c r="C1708" t="s">
        <v>7</v>
      </c>
      <c r="D1708" s="2">
        <v>11038</v>
      </c>
      <c r="E1708" s="1">
        <v>42481</v>
      </c>
      <c r="F1708" t="s">
        <v>48</v>
      </c>
      <c r="G1708">
        <v>645</v>
      </c>
      <c r="H1708" s="2"/>
    </row>
    <row r="1709" spans="1:8" x14ac:dyDescent="0.25">
      <c r="A1709" t="s">
        <v>140</v>
      </c>
      <c r="B1709" t="s">
        <v>132</v>
      </c>
      <c r="C1709" t="s">
        <v>185</v>
      </c>
      <c r="D1709" s="2">
        <v>11041</v>
      </c>
      <c r="E1709" s="1">
        <v>42482</v>
      </c>
      <c r="F1709" t="s">
        <v>76</v>
      </c>
      <c r="G1709">
        <v>456</v>
      </c>
      <c r="H1709" s="2"/>
    </row>
    <row r="1710" spans="1:8" x14ac:dyDescent="0.25">
      <c r="A1710" t="s">
        <v>140</v>
      </c>
      <c r="B1710" t="s">
        <v>132</v>
      </c>
      <c r="C1710" t="s">
        <v>185</v>
      </c>
      <c r="D1710" s="2">
        <v>11041</v>
      </c>
      <c r="E1710" s="1">
        <v>42482</v>
      </c>
      <c r="F1710" t="s">
        <v>78</v>
      </c>
      <c r="G1710">
        <v>1317</v>
      </c>
      <c r="H1710" s="2"/>
    </row>
    <row r="1711" spans="1:8" x14ac:dyDescent="0.25">
      <c r="A1711" t="s">
        <v>61</v>
      </c>
      <c r="B1711" t="s">
        <v>17</v>
      </c>
      <c r="C1711" t="s">
        <v>164</v>
      </c>
      <c r="D1711" s="2">
        <v>11042</v>
      </c>
      <c r="E1711" s="1">
        <v>42482</v>
      </c>
      <c r="F1711" t="s">
        <v>134</v>
      </c>
      <c r="G1711">
        <v>291.75</v>
      </c>
      <c r="H1711" s="2"/>
    </row>
    <row r="1712" spans="1:8" x14ac:dyDescent="0.25">
      <c r="A1712" t="s">
        <v>61</v>
      </c>
      <c r="B1712" t="s">
        <v>17</v>
      </c>
      <c r="C1712" t="s">
        <v>164</v>
      </c>
      <c r="D1712" s="2">
        <v>11042</v>
      </c>
      <c r="E1712" s="1">
        <v>42482</v>
      </c>
      <c r="F1712" t="s">
        <v>144</v>
      </c>
      <c r="G1712">
        <v>114</v>
      </c>
      <c r="H1712" s="2"/>
    </row>
    <row r="1713" spans="1:8" x14ac:dyDescent="0.25">
      <c r="A1713" t="s">
        <v>145</v>
      </c>
      <c r="B1713" t="s">
        <v>12</v>
      </c>
      <c r="C1713" t="s">
        <v>198</v>
      </c>
      <c r="D1713" s="2">
        <v>10513</v>
      </c>
      <c r="E1713" s="1">
        <v>42482</v>
      </c>
      <c r="F1713" t="s">
        <v>63</v>
      </c>
      <c r="G1713">
        <v>320</v>
      </c>
      <c r="H1713" s="2"/>
    </row>
    <row r="1714" spans="1:8" x14ac:dyDescent="0.25">
      <c r="A1714" t="s">
        <v>145</v>
      </c>
      <c r="B1714" t="s">
        <v>12</v>
      </c>
      <c r="C1714" t="s">
        <v>198</v>
      </c>
      <c r="D1714" s="2">
        <v>10513</v>
      </c>
      <c r="E1714" s="1">
        <v>42482</v>
      </c>
      <c r="F1714" t="s">
        <v>72</v>
      </c>
      <c r="G1714">
        <v>1280</v>
      </c>
      <c r="H1714" s="2"/>
    </row>
    <row r="1715" spans="1:8" x14ac:dyDescent="0.25">
      <c r="A1715" t="s">
        <v>145</v>
      </c>
      <c r="B1715" t="s">
        <v>12</v>
      </c>
      <c r="C1715" t="s">
        <v>198</v>
      </c>
      <c r="D1715" s="2">
        <v>10513</v>
      </c>
      <c r="E1715" s="1">
        <v>42482</v>
      </c>
      <c r="F1715" t="s">
        <v>144</v>
      </c>
      <c r="G1715">
        <v>342</v>
      </c>
      <c r="H1715" s="2"/>
    </row>
    <row r="1716" spans="1:8" x14ac:dyDescent="0.25">
      <c r="A1716" t="s">
        <v>97</v>
      </c>
      <c r="B1716" t="s">
        <v>98</v>
      </c>
      <c r="C1716" t="s">
        <v>185</v>
      </c>
      <c r="D1716" s="2">
        <v>10514</v>
      </c>
      <c r="E1716" s="1">
        <v>42482</v>
      </c>
      <c r="F1716" t="s">
        <v>156</v>
      </c>
      <c r="G1716">
        <v>3159</v>
      </c>
      <c r="H1716" s="2"/>
    </row>
    <row r="1717" spans="1:8" x14ac:dyDescent="0.25">
      <c r="A1717" t="s">
        <v>97</v>
      </c>
      <c r="B1717" t="s">
        <v>98</v>
      </c>
      <c r="C1717" t="s">
        <v>185</v>
      </c>
      <c r="D1717" s="2">
        <v>10514</v>
      </c>
      <c r="E1717" s="1">
        <v>42482</v>
      </c>
      <c r="F1717" t="s">
        <v>103</v>
      </c>
      <c r="G1717">
        <v>1596</v>
      </c>
      <c r="H1717" s="2"/>
    </row>
    <row r="1718" spans="1:8" x14ac:dyDescent="0.25">
      <c r="A1718" t="s">
        <v>97</v>
      </c>
      <c r="B1718" t="s">
        <v>98</v>
      </c>
      <c r="C1718" t="s">
        <v>185</v>
      </c>
      <c r="D1718" s="2">
        <v>10514</v>
      </c>
      <c r="E1718" s="1">
        <v>42482</v>
      </c>
      <c r="F1718" t="s">
        <v>55</v>
      </c>
      <c r="G1718">
        <v>2660</v>
      </c>
      <c r="H1718" s="2"/>
    </row>
    <row r="1719" spans="1:8" x14ac:dyDescent="0.25">
      <c r="A1719" t="s">
        <v>97</v>
      </c>
      <c r="B1719" t="s">
        <v>98</v>
      </c>
      <c r="C1719" t="s">
        <v>185</v>
      </c>
      <c r="D1719" s="2">
        <v>10514</v>
      </c>
      <c r="E1719" s="1">
        <v>42482</v>
      </c>
      <c r="F1719" t="s">
        <v>121</v>
      </c>
      <c r="G1719">
        <v>820.95</v>
      </c>
      <c r="H1719" s="2"/>
    </row>
    <row r="1720" spans="1:8" x14ac:dyDescent="0.25">
      <c r="A1720" t="s">
        <v>97</v>
      </c>
      <c r="B1720" t="s">
        <v>98</v>
      </c>
      <c r="C1720" t="s">
        <v>185</v>
      </c>
      <c r="D1720" s="2">
        <v>10514</v>
      </c>
      <c r="E1720" s="1">
        <v>42482</v>
      </c>
      <c r="F1720" t="s">
        <v>14</v>
      </c>
      <c r="G1720">
        <v>387.5</v>
      </c>
      <c r="H1720" s="2"/>
    </row>
    <row r="1721" spans="1:8" x14ac:dyDescent="0.25">
      <c r="A1721" t="s">
        <v>158</v>
      </c>
      <c r="B1721" t="s">
        <v>37</v>
      </c>
      <c r="C1721" t="s">
        <v>191</v>
      </c>
      <c r="D1721" s="2">
        <v>11040</v>
      </c>
      <c r="E1721" s="1">
        <v>42482</v>
      </c>
      <c r="F1721" t="s">
        <v>63</v>
      </c>
      <c r="G1721">
        <v>200</v>
      </c>
      <c r="H1721" s="2"/>
    </row>
    <row r="1722" spans="1:8" x14ac:dyDescent="0.25">
      <c r="A1722" t="s">
        <v>178</v>
      </c>
      <c r="B1722" t="s">
        <v>29</v>
      </c>
      <c r="C1722" t="s">
        <v>196</v>
      </c>
      <c r="D1722" s="2">
        <v>11043</v>
      </c>
      <c r="E1722" s="1">
        <v>42482</v>
      </c>
      <c r="F1722" t="s">
        <v>24</v>
      </c>
      <c r="G1722">
        <v>210</v>
      </c>
      <c r="H1722" s="2"/>
    </row>
    <row r="1723" spans="1:8" x14ac:dyDescent="0.25">
      <c r="A1723" t="s">
        <v>77</v>
      </c>
      <c r="B1723" t="s">
        <v>53</v>
      </c>
      <c r="C1723" t="s">
        <v>197</v>
      </c>
      <c r="D1723" s="2">
        <v>11045</v>
      </c>
      <c r="E1723" s="1">
        <v>42483</v>
      </c>
      <c r="F1723" t="s">
        <v>124</v>
      </c>
      <c r="G1723">
        <v>37.5</v>
      </c>
      <c r="H1723" s="2"/>
    </row>
    <row r="1724" spans="1:8" x14ac:dyDescent="0.25">
      <c r="A1724" t="s">
        <v>77</v>
      </c>
      <c r="B1724" t="s">
        <v>53</v>
      </c>
      <c r="C1724" t="s">
        <v>197</v>
      </c>
      <c r="D1724" s="2">
        <v>11045</v>
      </c>
      <c r="E1724" s="1">
        <v>42483</v>
      </c>
      <c r="F1724" t="s">
        <v>82</v>
      </c>
      <c r="G1724">
        <v>1272</v>
      </c>
      <c r="H1724" s="2"/>
    </row>
    <row r="1725" spans="1:8" x14ac:dyDescent="0.25">
      <c r="A1725" t="s">
        <v>145</v>
      </c>
      <c r="B1725" t="s">
        <v>12</v>
      </c>
      <c r="C1725" t="s">
        <v>199</v>
      </c>
      <c r="D1725" s="2">
        <v>11046</v>
      </c>
      <c r="E1725" s="1">
        <v>42483</v>
      </c>
      <c r="F1725" t="s">
        <v>59</v>
      </c>
      <c r="G1725">
        <v>722</v>
      </c>
      <c r="H1725" s="2"/>
    </row>
    <row r="1726" spans="1:8" x14ac:dyDescent="0.25">
      <c r="A1726" t="s">
        <v>145</v>
      </c>
      <c r="B1726" t="s">
        <v>12</v>
      </c>
      <c r="C1726" t="s">
        <v>199</v>
      </c>
      <c r="D1726" s="2">
        <v>11046</v>
      </c>
      <c r="E1726" s="1">
        <v>42483</v>
      </c>
      <c r="F1726" t="s">
        <v>72</v>
      </c>
      <c r="G1726">
        <v>456</v>
      </c>
      <c r="H1726" s="2"/>
    </row>
    <row r="1727" spans="1:8" x14ac:dyDescent="0.25">
      <c r="A1727" t="s">
        <v>145</v>
      </c>
      <c r="B1727" t="s">
        <v>12</v>
      </c>
      <c r="C1727" t="s">
        <v>199</v>
      </c>
      <c r="D1727" s="2">
        <v>11046</v>
      </c>
      <c r="E1727" s="1">
        <v>42483</v>
      </c>
      <c r="F1727" t="s">
        <v>42</v>
      </c>
      <c r="G1727">
        <v>307.8</v>
      </c>
      <c r="H1727" s="2"/>
    </row>
    <row r="1728" spans="1:8" x14ac:dyDescent="0.25">
      <c r="A1728" t="s">
        <v>11</v>
      </c>
      <c r="B1728" t="s">
        <v>12</v>
      </c>
      <c r="C1728" t="s">
        <v>164</v>
      </c>
      <c r="D1728" s="2">
        <v>10515</v>
      </c>
      <c r="E1728" s="1">
        <v>42483</v>
      </c>
      <c r="F1728" t="s">
        <v>181</v>
      </c>
      <c r="G1728">
        <v>1319.2</v>
      </c>
      <c r="H1728" s="2"/>
    </row>
    <row r="1729" spans="1:8" x14ac:dyDescent="0.25">
      <c r="A1729" t="s">
        <v>11</v>
      </c>
      <c r="B1729" t="s">
        <v>12</v>
      </c>
      <c r="C1729" t="s">
        <v>164</v>
      </c>
      <c r="D1729" s="2">
        <v>10515</v>
      </c>
      <c r="E1729" s="1">
        <v>42483</v>
      </c>
      <c r="F1729" t="s">
        <v>60</v>
      </c>
      <c r="G1729">
        <v>872.5</v>
      </c>
      <c r="H1729" s="2"/>
    </row>
    <row r="1730" spans="1:8" x14ac:dyDescent="0.25">
      <c r="A1730" t="s">
        <v>11</v>
      </c>
      <c r="B1730" t="s">
        <v>12</v>
      </c>
      <c r="C1730" t="s">
        <v>164</v>
      </c>
      <c r="D1730" s="2">
        <v>10515</v>
      </c>
      <c r="E1730" s="1">
        <v>42483</v>
      </c>
      <c r="F1730" t="s">
        <v>122</v>
      </c>
      <c r="G1730">
        <v>5268</v>
      </c>
      <c r="H1730" s="2"/>
    </row>
    <row r="1731" spans="1:8" x14ac:dyDescent="0.25">
      <c r="A1731" t="s">
        <v>11</v>
      </c>
      <c r="B1731" t="s">
        <v>12</v>
      </c>
      <c r="C1731" t="s">
        <v>164</v>
      </c>
      <c r="D1731" s="2">
        <v>10515</v>
      </c>
      <c r="E1731" s="1">
        <v>42483</v>
      </c>
      <c r="F1731" t="s">
        <v>124</v>
      </c>
      <c r="G1731">
        <v>34</v>
      </c>
      <c r="H1731" s="2"/>
    </row>
    <row r="1732" spans="1:8" x14ac:dyDescent="0.25">
      <c r="A1732" t="s">
        <v>11</v>
      </c>
      <c r="B1732" t="s">
        <v>12</v>
      </c>
      <c r="C1732" t="s">
        <v>164</v>
      </c>
      <c r="D1732" s="2">
        <v>10515</v>
      </c>
      <c r="E1732" s="1">
        <v>42483</v>
      </c>
      <c r="F1732" t="s">
        <v>10</v>
      </c>
      <c r="G1732">
        <v>2427.6</v>
      </c>
      <c r="H1732" s="2"/>
    </row>
    <row r="1733" spans="1:8" x14ac:dyDescent="0.25">
      <c r="A1733" t="s">
        <v>74</v>
      </c>
      <c r="B1733" t="s">
        <v>75</v>
      </c>
      <c r="C1733" t="s">
        <v>191</v>
      </c>
      <c r="D1733" s="2">
        <v>11044</v>
      </c>
      <c r="E1733" s="1">
        <v>42483</v>
      </c>
      <c r="F1733" t="s">
        <v>43</v>
      </c>
      <c r="G1733">
        <v>591.6</v>
      </c>
      <c r="H1733" s="2"/>
    </row>
    <row r="1734" spans="1:8" x14ac:dyDescent="0.25">
      <c r="A1734" t="s">
        <v>77</v>
      </c>
      <c r="B1734" t="s">
        <v>53</v>
      </c>
      <c r="C1734" t="s">
        <v>198</v>
      </c>
      <c r="D1734" s="2">
        <v>11048</v>
      </c>
      <c r="E1734" s="1">
        <v>42484</v>
      </c>
      <c r="F1734" t="s">
        <v>50</v>
      </c>
      <c r="G1734">
        <v>525</v>
      </c>
      <c r="H1734" s="2"/>
    </row>
    <row r="1735" spans="1:8" x14ac:dyDescent="0.25">
      <c r="A1735" t="s">
        <v>56</v>
      </c>
      <c r="B1735" t="s">
        <v>57</v>
      </c>
      <c r="C1735" t="s">
        <v>198</v>
      </c>
      <c r="D1735" s="2">
        <v>11047</v>
      </c>
      <c r="E1735" s="1">
        <v>42484</v>
      </c>
      <c r="F1735" t="s">
        <v>94</v>
      </c>
      <c r="G1735">
        <v>337.5</v>
      </c>
      <c r="H1735" s="2"/>
    </row>
    <row r="1736" spans="1:8" x14ac:dyDescent="0.25">
      <c r="A1736" t="s">
        <v>56</v>
      </c>
      <c r="B1736" t="s">
        <v>57</v>
      </c>
      <c r="C1736" t="s">
        <v>198</v>
      </c>
      <c r="D1736" s="2">
        <v>11047</v>
      </c>
      <c r="E1736" s="1">
        <v>42484</v>
      </c>
      <c r="F1736" t="s">
        <v>101</v>
      </c>
      <c r="G1736">
        <v>480.37</v>
      </c>
      <c r="H1736" s="2"/>
    </row>
    <row r="1737" spans="1:8" x14ac:dyDescent="0.25">
      <c r="A1737" t="s">
        <v>107</v>
      </c>
      <c r="B1737" t="s">
        <v>17</v>
      </c>
      <c r="C1737" t="s">
        <v>185</v>
      </c>
      <c r="D1737" s="2">
        <v>11049</v>
      </c>
      <c r="E1737" s="1">
        <v>42484</v>
      </c>
      <c r="F1737" t="s">
        <v>76</v>
      </c>
      <c r="G1737">
        <v>152</v>
      </c>
      <c r="H1737" s="2"/>
    </row>
    <row r="1738" spans="1:8" x14ac:dyDescent="0.25">
      <c r="A1738" t="s">
        <v>107</v>
      </c>
      <c r="B1738" t="s">
        <v>17</v>
      </c>
      <c r="C1738" t="s">
        <v>185</v>
      </c>
      <c r="D1738" s="2">
        <v>11049</v>
      </c>
      <c r="E1738" s="1">
        <v>42484</v>
      </c>
      <c r="F1738" t="s">
        <v>59</v>
      </c>
      <c r="G1738">
        <v>121.6</v>
      </c>
      <c r="H1738" s="2"/>
    </row>
    <row r="1739" spans="1:8" x14ac:dyDescent="0.25">
      <c r="A1739" t="s">
        <v>112</v>
      </c>
      <c r="B1739" t="s">
        <v>113</v>
      </c>
      <c r="C1739" t="s">
        <v>164</v>
      </c>
      <c r="D1739" s="2">
        <v>10516</v>
      </c>
      <c r="E1739" s="1">
        <v>42484</v>
      </c>
      <c r="F1739" t="s">
        <v>68</v>
      </c>
      <c r="G1739">
        <v>1406.25</v>
      </c>
      <c r="H1739" s="2"/>
    </row>
    <row r="1740" spans="1:8" x14ac:dyDescent="0.25">
      <c r="A1740" t="s">
        <v>112</v>
      </c>
      <c r="B1740" t="s">
        <v>113</v>
      </c>
      <c r="C1740" t="s">
        <v>164</v>
      </c>
      <c r="D1740" s="2">
        <v>10516</v>
      </c>
      <c r="E1740" s="1">
        <v>42484</v>
      </c>
      <c r="F1740" t="s">
        <v>22</v>
      </c>
      <c r="G1740">
        <v>694.8</v>
      </c>
      <c r="H1740" s="2"/>
    </row>
    <row r="1741" spans="1:8" x14ac:dyDescent="0.25">
      <c r="A1741" t="s">
        <v>112</v>
      </c>
      <c r="B1741" t="s">
        <v>113</v>
      </c>
      <c r="C1741" t="s">
        <v>164</v>
      </c>
      <c r="D1741" s="2">
        <v>10516</v>
      </c>
      <c r="E1741" s="1">
        <v>42484</v>
      </c>
      <c r="F1741" t="s">
        <v>96</v>
      </c>
      <c r="G1741">
        <v>280</v>
      </c>
      <c r="H1741" s="2"/>
    </row>
    <row r="1742" spans="1:8" x14ac:dyDescent="0.25">
      <c r="A1742" t="s">
        <v>182</v>
      </c>
      <c r="B1742" t="s">
        <v>57</v>
      </c>
      <c r="C1742" t="s">
        <v>185</v>
      </c>
      <c r="D1742" s="2">
        <v>10517</v>
      </c>
      <c r="E1742" s="1">
        <v>42484</v>
      </c>
      <c r="F1742" t="s">
        <v>118</v>
      </c>
      <c r="G1742">
        <v>42</v>
      </c>
      <c r="H1742" s="2"/>
    </row>
    <row r="1743" spans="1:8" x14ac:dyDescent="0.25">
      <c r="A1743" t="s">
        <v>182</v>
      </c>
      <c r="B1743" t="s">
        <v>57</v>
      </c>
      <c r="C1743" t="s">
        <v>185</v>
      </c>
      <c r="D1743" s="2">
        <v>10517</v>
      </c>
      <c r="E1743" s="1">
        <v>42484</v>
      </c>
      <c r="F1743" t="s">
        <v>47</v>
      </c>
      <c r="G1743">
        <v>220</v>
      </c>
      <c r="H1743" s="2"/>
    </row>
    <row r="1744" spans="1:8" x14ac:dyDescent="0.25">
      <c r="A1744" t="s">
        <v>182</v>
      </c>
      <c r="B1744" t="s">
        <v>57</v>
      </c>
      <c r="C1744" t="s">
        <v>185</v>
      </c>
      <c r="D1744" s="2">
        <v>10517</v>
      </c>
      <c r="E1744" s="1">
        <v>42484</v>
      </c>
      <c r="F1744" t="s">
        <v>51</v>
      </c>
      <c r="G1744">
        <v>90</v>
      </c>
      <c r="H1744" s="2"/>
    </row>
    <row r="1745" spans="1:8" x14ac:dyDescent="0.25">
      <c r="A1745" t="s">
        <v>44</v>
      </c>
      <c r="B1745" t="s">
        <v>45</v>
      </c>
      <c r="C1745" t="s">
        <v>191</v>
      </c>
      <c r="D1745" s="2">
        <v>10518</v>
      </c>
      <c r="E1745" s="1">
        <v>42485</v>
      </c>
      <c r="F1745" t="s">
        <v>66</v>
      </c>
      <c r="G1745">
        <v>22.5</v>
      </c>
      <c r="H1745" s="2"/>
    </row>
    <row r="1746" spans="1:8" x14ac:dyDescent="0.25">
      <c r="A1746" t="s">
        <v>44</v>
      </c>
      <c r="B1746" t="s">
        <v>45</v>
      </c>
      <c r="C1746" t="s">
        <v>191</v>
      </c>
      <c r="D1746" s="2">
        <v>10518</v>
      </c>
      <c r="E1746" s="1">
        <v>42485</v>
      </c>
      <c r="F1746" t="s">
        <v>27</v>
      </c>
      <c r="G1746">
        <v>3952.5</v>
      </c>
      <c r="H1746" s="2"/>
    </row>
    <row r="1747" spans="1:8" x14ac:dyDescent="0.25">
      <c r="A1747" t="s">
        <v>44</v>
      </c>
      <c r="B1747" t="s">
        <v>45</v>
      </c>
      <c r="C1747" t="s">
        <v>191</v>
      </c>
      <c r="D1747" s="2">
        <v>10518</v>
      </c>
      <c r="E1747" s="1">
        <v>42485</v>
      </c>
      <c r="F1747" t="s">
        <v>134</v>
      </c>
      <c r="G1747">
        <v>175.05</v>
      </c>
      <c r="H1747" s="2"/>
    </row>
    <row r="1748" spans="1:8" x14ac:dyDescent="0.25">
      <c r="A1748" t="s">
        <v>159</v>
      </c>
      <c r="B1748" t="s">
        <v>93</v>
      </c>
      <c r="C1748" t="s">
        <v>199</v>
      </c>
      <c r="D1748" s="2">
        <v>11050</v>
      </c>
      <c r="E1748" s="1">
        <v>42487</v>
      </c>
      <c r="F1748" t="s">
        <v>35</v>
      </c>
      <c r="G1748">
        <v>810</v>
      </c>
      <c r="H1748" s="2"/>
    </row>
    <row r="1749" spans="1:8" x14ac:dyDescent="0.25">
      <c r="A1749" t="s">
        <v>26</v>
      </c>
      <c r="B1749" t="s">
        <v>17</v>
      </c>
      <c r="C1749" t="s">
        <v>185</v>
      </c>
      <c r="D1749" s="2">
        <v>11052</v>
      </c>
      <c r="E1749" s="1">
        <v>42487</v>
      </c>
      <c r="F1749" t="s">
        <v>49</v>
      </c>
      <c r="G1749">
        <v>1104</v>
      </c>
      <c r="H1749" s="2"/>
    </row>
    <row r="1750" spans="1:8" x14ac:dyDescent="0.25">
      <c r="A1750" t="s">
        <v>26</v>
      </c>
      <c r="B1750" t="s">
        <v>17</v>
      </c>
      <c r="C1750" t="s">
        <v>185</v>
      </c>
      <c r="D1750" s="2">
        <v>11052</v>
      </c>
      <c r="E1750" s="1">
        <v>42487</v>
      </c>
      <c r="F1750" t="s">
        <v>144</v>
      </c>
      <c r="G1750">
        <v>228</v>
      </c>
      <c r="H1750" s="2"/>
    </row>
    <row r="1751" spans="1:8" x14ac:dyDescent="0.25">
      <c r="A1751" t="s">
        <v>150</v>
      </c>
      <c r="B1751" t="s">
        <v>29</v>
      </c>
      <c r="C1751" t="s">
        <v>198</v>
      </c>
      <c r="D1751" s="2">
        <v>11051</v>
      </c>
      <c r="E1751" s="1">
        <v>42487</v>
      </c>
      <c r="F1751" t="s">
        <v>66</v>
      </c>
      <c r="G1751">
        <v>36</v>
      </c>
      <c r="H1751" s="2"/>
    </row>
    <row r="1752" spans="1:8" x14ac:dyDescent="0.25">
      <c r="A1752" t="s">
        <v>169</v>
      </c>
      <c r="B1752" t="s">
        <v>98</v>
      </c>
      <c r="C1752" t="s">
        <v>164</v>
      </c>
      <c r="D1752" s="2">
        <v>11053</v>
      </c>
      <c r="E1752" s="1">
        <v>42487</v>
      </c>
      <c r="F1752" t="s">
        <v>68</v>
      </c>
      <c r="G1752">
        <v>1750</v>
      </c>
      <c r="H1752" s="2"/>
    </row>
    <row r="1753" spans="1:8" x14ac:dyDescent="0.25">
      <c r="A1753" t="s">
        <v>169</v>
      </c>
      <c r="B1753" t="s">
        <v>98</v>
      </c>
      <c r="C1753" t="s">
        <v>164</v>
      </c>
      <c r="D1753" s="2">
        <v>11053</v>
      </c>
      <c r="E1753" s="1">
        <v>42487</v>
      </c>
      <c r="F1753" t="s">
        <v>72</v>
      </c>
      <c r="G1753">
        <v>640</v>
      </c>
      <c r="H1753" s="2"/>
    </row>
    <row r="1754" spans="1:8" x14ac:dyDescent="0.25">
      <c r="A1754" t="s">
        <v>169</v>
      </c>
      <c r="B1754" t="s">
        <v>98</v>
      </c>
      <c r="C1754" t="s">
        <v>164</v>
      </c>
      <c r="D1754" s="2">
        <v>11053</v>
      </c>
      <c r="E1754" s="1">
        <v>42487</v>
      </c>
      <c r="F1754" t="s">
        <v>99</v>
      </c>
      <c r="G1754">
        <v>665</v>
      </c>
      <c r="H1754" s="2"/>
    </row>
    <row r="1755" spans="1:8" x14ac:dyDescent="0.25">
      <c r="A1755" t="s">
        <v>183</v>
      </c>
      <c r="B1755" t="s">
        <v>71</v>
      </c>
      <c r="C1755" t="s">
        <v>199</v>
      </c>
      <c r="D1755" s="2">
        <v>11054</v>
      </c>
      <c r="E1755" s="1">
        <v>42488</v>
      </c>
      <c r="F1755" t="s">
        <v>124</v>
      </c>
      <c r="G1755">
        <v>25</v>
      </c>
      <c r="H1755" s="2"/>
    </row>
    <row r="1756" spans="1:8" x14ac:dyDescent="0.25">
      <c r="A1756" t="s">
        <v>183</v>
      </c>
      <c r="B1756" t="s">
        <v>71</v>
      </c>
      <c r="C1756" t="s">
        <v>199</v>
      </c>
      <c r="D1756" s="2">
        <v>11054</v>
      </c>
      <c r="E1756" s="1">
        <v>42488</v>
      </c>
      <c r="F1756" t="s">
        <v>170</v>
      </c>
      <c r="G1756">
        <v>280</v>
      </c>
      <c r="H1756" s="2"/>
    </row>
    <row r="1757" spans="1:8" x14ac:dyDescent="0.25">
      <c r="A1757" t="s">
        <v>140</v>
      </c>
      <c r="B1757" t="s">
        <v>132</v>
      </c>
      <c r="C1757" t="s">
        <v>197</v>
      </c>
      <c r="D1757" s="2">
        <v>10519</v>
      </c>
      <c r="E1757" s="1">
        <v>42488</v>
      </c>
      <c r="F1757" t="s">
        <v>8</v>
      </c>
      <c r="G1757">
        <v>471.2</v>
      </c>
      <c r="H1757" s="2"/>
    </row>
    <row r="1758" spans="1:8" x14ac:dyDescent="0.25">
      <c r="A1758" t="s">
        <v>140</v>
      </c>
      <c r="B1758" t="s">
        <v>132</v>
      </c>
      <c r="C1758" t="s">
        <v>197</v>
      </c>
      <c r="D1758" s="2">
        <v>10519</v>
      </c>
      <c r="E1758" s="1">
        <v>42488</v>
      </c>
      <c r="F1758" t="s">
        <v>55</v>
      </c>
      <c r="G1758">
        <v>1520</v>
      </c>
      <c r="H1758" s="2"/>
    </row>
    <row r="1759" spans="1:8" x14ac:dyDescent="0.25">
      <c r="A1759" t="s">
        <v>140</v>
      </c>
      <c r="B1759" t="s">
        <v>132</v>
      </c>
      <c r="C1759" t="s">
        <v>197</v>
      </c>
      <c r="D1759" s="2">
        <v>10519</v>
      </c>
      <c r="E1759" s="1">
        <v>42488</v>
      </c>
      <c r="F1759" t="s">
        <v>10</v>
      </c>
      <c r="G1759">
        <v>323</v>
      </c>
      <c r="H1759" s="2"/>
    </row>
    <row r="1760" spans="1:8" x14ac:dyDescent="0.25">
      <c r="A1760" t="s">
        <v>56</v>
      </c>
      <c r="B1760" t="s">
        <v>57</v>
      </c>
      <c r="C1760" t="s">
        <v>199</v>
      </c>
      <c r="D1760" s="2">
        <v>11056</v>
      </c>
      <c r="E1760" s="1">
        <v>42488</v>
      </c>
      <c r="F1760" t="s">
        <v>41</v>
      </c>
      <c r="G1760">
        <v>1200</v>
      </c>
      <c r="H1760" s="2"/>
    </row>
    <row r="1761" spans="1:8" x14ac:dyDescent="0.25">
      <c r="A1761" t="s">
        <v>56</v>
      </c>
      <c r="B1761" t="s">
        <v>57</v>
      </c>
      <c r="C1761" t="s">
        <v>199</v>
      </c>
      <c r="D1761" s="2">
        <v>11056</v>
      </c>
      <c r="E1761" s="1">
        <v>42488</v>
      </c>
      <c r="F1761" t="s">
        <v>127</v>
      </c>
      <c r="G1761">
        <v>840</v>
      </c>
      <c r="H1761" s="2"/>
    </row>
    <row r="1762" spans="1:8" x14ac:dyDescent="0.25">
      <c r="A1762" t="s">
        <v>56</v>
      </c>
      <c r="B1762" t="s">
        <v>57</v>
      </c>
      <c r="C1762" t="s">
        <v>199</v>
      </c>
      <c r="D1762" s="2">
        <v>11056</v>
      </c>
      <c r="E1762" s="1">
        <v>42488</v>
      </c>
      <c r="F1762" t="s">
        <v>10</v>
      </c>
      <c r="G1762">
        <v>1700</v>
      </c>
      <c r="H1762" s="2"/>
    </row>
    <row r="1763" spans="1:8" x14ac:dyDescent="0.25">
      <c r="A1763" t="s">
        <v>152</v>
      </c>
      <c r="B1763" t="s">
        <v>6</v>
      </c>
      <c r="C1763" t="s">
        <v>198</v>
      </c>
      <c r="D1763" s="2">
        <v>11055</v>
      </c>
      <c r="E1763" s="1">
        <v>42488</v>
      </c>
      <c r="F1763" t="s">
        <v>66</v>
      </c>
      <c r="G1763">
        <v>67.5</v>
      </c>
      <c r="H1763" s="2"/>
    </row>
    <row r="1764" spans="1:8" x14ac:dyDescent="0.25">
      <c r="A1764" t="s">
        <v>152</v>
      </c>
      <c r="B1764" t="s">
        <v>6</v>
      </c>
      <c r="C1764" t="s">
        <v>198</v>
      </c>
      <c r="D1764" s="2">
        <v>11055</v>
      </c>
      <c r="E1764" s="1">
        <v>42488</v>
      </c>
      <c r="F1764" t="s">
        <v>154</v>
      </c>
      <c r="G1764">
        <v>210</v>
      </c>
      <c r="H1764" s="2"/>
    </row>
    <row r="1765" spans="1:8" x14ac:dyDescent="0.25">
      <c r="A1765" t="s">
        <v>152</v>
      </c>
      <c r="B1765" t="s">
        <v>6</v>
      </c>
      <c r="C1765" t="s">
        <v>198</v>
      </c>
      <c r="D1765" s="2">
        <v>11055</v>
      </c>
      <c r="E1765" s="1">
        <v>42488</v>
      </c>
      <c r="F1765" t="s">
        <v>82</v>
      </c>
      <c r="G1765">
        <v>1060</v>
      </c>
      <c r="H1765" s="2"/>
    </row>
    <row r="1766" spans="1:8" x14ac:dyDescent="0.25">
      <c r="A1766" t="s">
        <v>152</v>
      </c>
      <c r="B1766" t="s">
        <v>6</v>
      </c>
      <c r="C1766" t="s">
        <v>198</v>
      </c>
      <c r="D1766" s="2">
        <v>11055</v>
      </c>
      <c r="E1766" s="1">
        <v>42488</v>
      </c>
      <c r="F1766" t="s">
        <v>73</v>
      </c>
      <c r="G1766">
        <v>390</v>
      </c>
      <c r="H1766" s="2"/>
    </row>
    <row r="1767" spans="1:8" x14ac:dyDescent="0.25">
      <c r="A1767" t="s">
        <v>190</v>
      </c>
      <c r="B1767" t="s">
        <v>12</v>
      </c>
      <c r="C1767" t="s">
        <v>200</v>
      </c>
      <c r="D1767" s="2">
        <v>11058</v>
      </c>
      <c r="E1767" s="1">
        <v>42489</v>
      </c>
      <c r="F1767" t="s">
        <v>63</v>
      </c>
      <c r="G1767">
        <v>30</v>
      </c>
      <c r="H1767" s="2"/>
    </row>
    <row r="1768" spans="1:8" x14ac:dyDescent="0.25">
      <c r="A1768" t="s">
        <v>190</v>
      </c>
      <c r="B1768" t="s">
        <v>12</v>
      </c>
      <c r="C1768" t="s">
        <v>200</v>
      </c>
      <c r="D1768" s="2">
        <v>11058</v>
      </c>
      <c r="E1768" s="1">
        <v>42489</v>
      </c>
      <c r="F1768" t="s">
        <v>10</v>
      </c>
      <c r="G1768">
        <v>714</v>
      </c>
      <c r="H1768" s="2"/>
    </row>
    <row r="1769" spans="1:8" x14ac:dyDescent="0.25">
      <c r="A1769" t="s">
        <v>190</v>
      </c>
      <c r="B1769" t="s">
        <v>12</v>
      </c>
      <c r="C1769" t="s">
        <v>200</v>
      </c>
      <c r="D1769" s="2">
        <v>11058</v>
      </c>
      <c r="E1769" s="1">
        <v>42489</v>
      </c>
      <c r="F1769" t="s">
        <v>144</v>
      </c>
      <c r="G1769">
        <v>114</v>
      </c>
      <c r="H1769" s="2"/>
    </row>
    <row r="1770" spans="1:8" x14ac:dyDescent="0.25">
      <c r="A1770" t="s">
        <v>183</v>
      </c>
      <c r="B1770" t="s">
        <v>71</v>
      </c>
      <c r="C1770" t="s">
        <v>199</v>
      </c>
      <c r="D1770" s="2">
        <v>10521</v>
      </c>
      <c r="E1770" s="1">
        <v>42489</v>
      </c>
      <c r="F1770" t="s">
        <v>42</v>
      </c>
      <c r="G1770">
        <v>54</v>
      </c>
      <c r="H1770" s="2"/>
    </row>
    <row r="1771" spans="1:8" x14ac:dyDescent="0.25">
      <c r="A1771" t="s">
        <v>183</v>
      </c>
      <c r="B1771" t="s">
        <v>71</v>
      </c>
      <c r="C1771" t="s">
        <v>199</v>
      </c>
      <c r="D1771" s="2">
        <v>10521</v>
      </c>
      <c r="E1771" s="1">
        <v>42489</v>
      </c>
      <c r="F1771" t="s">
        <v>22</v>
      </c>
      <c r="G1771">
        <v>96.5</v>
      </c>
      <c r="H1771" s="2"/>
    </row>
    <row r="1772" spans="1:8" x14ac:dyDescent="0.25">
      <c r="A1772" t="s">
        <v>183</v>
      </c>
      <c r="B1772" t="s">
        <v>71</v>
      </c>
      <c r="C1772" t="s">
        <v>199</v>
      </c>
      <c r="D1772" s="2">
        <v>10521</v>
      </c>
      <c r="E1772" s="1">
        <v>42489</v>
      </c>
      <c r="F1772" t="s">
        <v>50</v>
      </c>
      <c r="G1772">
        <v>75</v>
      </c>
      <c r="H1772" s="2"/>
    </row>
    <row r="1773" spans="1:8" x14ac:dyDescent="0.25">
      <c r="A1773" t="s">
        <v>182</v>
      </c>
      <c r="B1773" t="s">
        <v>57</v>
      </c>
      <c r="C1773" t="s">
        <v>185</v>
      </c>
      <c r="D1773" s="2">
        <v>11057</v>
      </c>
      <c r="E1773" s="1">
        <v>42489</v>
      </c>
      <c r="F1773" t="s">
        <v>51</v>
      </c>
      <c r="G1773">
        <v>45</v>
      </c>
      <c r="H1773" s="2"/>
    </row>
    <row r="1774" spans="1:8" x14ac:dyDescent="0.25">
      <c r="A1774" t="s">
        <v>69</v>
      </c>
      <c r="B1774" t="s">
        <v>17</v>
      </c>
      <c r="C1774" t="s">
        <v>164</v>
      </c>
      <c r="D1774" s="2">
        <v>11059</v>
      </c>
      <c r="E1774" s="1">
        <v>42489</v>
      </c>
      <c r="F1774" t="s">
        <v>87</v>
      </c>
      <c r="G1774">
        <v>180</v>
      </c>
      <c r="H1774" s="2"/>
    </row>
    <row r="1775" spans="1:8" x14ac:dyDescent="0.25">
      <c r="A1775" t="s">
        <v>69</v>
      </c>
      <c r="B1775" t="s">
        <v>17</v>
      </c>
      <c r="C1775" t="s">
        <v>164</v>
      </c>
      <c r="D1775" s="2">
        <v>11059</v>
      </c>
      <c r="E1775" s="1">
        <v>42489</v>
      </c>
      <c r="F1775" t="s">
        <v>109</v>
      </c>
      <c r="G1775">
        <v>468</v>
      </c>
      <c r="H1775" s="2"/>
    </row>
    <row r="1776" spans="1:8" x14ac:dyDescent="0.25">
      <c r="A1776" t="s">
        <v>69</v>
      </c>
      <c r="B1776" t="s">
        <v>17</v>
      </c>
      <c r="C1776" t="s">
        <v>164</v>
      </c>
      <c r="D1776" s="2">
        <v>11059</v>
      </c>
      <c r="E1776" s="1">
        <v>42489</v>
      </c>
      <c r="F1776" t="s">
        <v>10</v>
      </c>
      <c r="G1776">
        <v>1190</v>
      </c>
      <c r="H1776" s="2"/>
    </row>
    <row r="1777" spans="1:8" x14ac:dyDescent="0.25">
      <c r="A1777" t="s">
        <v>148</v>
      </c>
      <c r="B1777" t="s">
        <v>149</v>
      </c>
      <c r="C1777" t="s">
        <v>198</v>
      </c>
      <c r="D1777" s="2">
        <v>10520</v>
      </c>
      <c r="E1777" s="1">
        <v>42489</v>
      </c>
      <c r="F1777" t="s">
        <v>66</v>
      </c>
      <c r="G1777">
        <v>36</v>
      </c>
      <c r="H1777" s="2"/>
    </row>
    <row r="1778" spans="1:8" x14ac:dyDescent="0.25">
      <c r="A1778" t="s">
        <v>148</v>
      </c>
      <c r="B1778" t="s">
        <v>149</v>
      </c>
      <c r="C1778" t="s">
        <v>198</v>
      </c>
      <c r="D1778" s="2">
        <v>10520</v>
      </c>
      <c r="E1778" s="1">
        <v>42489</v>
      </c>
      <c r="F1778" t="s">
        <v>126</v>
      </c>
      <c r="G1778">
        <v>164</v>
      </c>
      <c r="H1778" s="2"/>
    </row>
    <row r="1779" spans="1:8" x14ac:dyDescent="0.25">
      <c r="A1779" t="s">
        <v>79</v>
      </c>
      <c r="B1779" t="s">
        <v>21</v>
      </c>
      <c r="C1779" t="s">
        <v>164</v>
      </c>
      <c r="D1779" s="2">
        <v>11060</v>
      </c>
      <c r="E1779" s="1">
        <v>42490</v>
      </c>
      <c r="F1779" t="s">
        <v>10</v>
      </c>
      <c r="G1779">
        <v>136</v>
      </c>
      <c r="H1779" s="2"/>
    </row>
    <row r="1780" spans="1:8" x14ac:dyDescent="0.25">
      <c r="A1780" t="s">
        <v>79</v>
      </c>
      <c r="B1780" t="s">
        <v>21</v>
      </c>
      <c r="C1780" t="s">
        <v>164</v>
      </c>
      <c r="D1780" s="2">
        <v>11060</v>
      </c>
      <c r="E1780" s="1">
        <v>42490</v>
      </c>
      <c r="F1780" t="s">
        <v>86</v>
      </c>
      <c r="G1780">
        <v>130</v>
      </c>
      <c r="H1780" s="2"/>
    </row>
    <row r="1781" spans="1:8" x14ac:dyDescent="0.25">
      <c r="A1781" t="s">
        <v>158</v>
      </c>
      <c r="B1781" t="s">
        <v>37</v>
      </c>
      <c r="C1781" t="s">
        <v>191</v>
      </c>
      <c r="D1781" s="2">
        <v>11061</v>
      </c>
      <c r="E1781" s="1">
        <v>42490</v>
      </c>
      <c r="F1781" t="s">
        <v>10</v>
      </c>
      <c r="G1781">
        <v>510</v>
      </c>
      <c r="H1781" s="2"/>
    </row>
    <row r="1782" spans="1:8" x14ac:dyDescent="0.25">
      <c r="A1782" t="s">
        <v>112</v>
      </c>
      <c r="B1782" t="s">
        <v>113</v>
      </c>
      <c r="C1782" t="s">
        <v>185</v>
      </c>
      <c r="D1782" s="2">
        <v>11063</v>
      </c>
      <c r="E1782" s="1">
        <v>42490</v>
      </c>
      <c r="F1782" t="s">
        <v>172</v>
      </c>
      <c r="G1782">
        <v>420</v>
      </c>
      <c r="H1782" s="2"/>
    </row>
    <row r="1783" spans="1:8" x14ac:dyDescent="0.25">
      <c r="A1783" t="s">
        <v>112</v>
      </c>
      <c r="B1783" t="s">
        <v>113</v>
      </c>
      <c r="C1783" t="s">
        <v>185</v>
      </c>
      <c r="D1783" s="2">
        <v>11063</v>
      </c>
      <c r="E1783" s="1">
        <v>42490</v>
      </c>
      <c r="F1783" t="s">
        <v>31</v>
      </c>
      <c r="G1783">
        <v>662.4</v>
      </c>
      <c r="H1783" s="2"/>
    </row>
    <row r="1784" spans="1:8" x14ac:dyDescent="0.25">
      <c r="A1784" t="s">
        <v>112</v>
      </c>
      <c r="B1784" t="s">
        <v>113</v>
      </c>
      <c r="C1784" t="s">
        <v>185</v>
      </c>
      <c r="D1784" s="2">
        <v>11063</v>
      </c>
      <c r="E1784" s="1">
        <v>42490</v>
      </c>
      <c r="F1784" t="s">
        <v>22</v>
      </c>
      <c r="G1784">
        <v>260.55</v>
      </c>
      <c r="H1784" s="2"/>
    </row>
    <row r="1785" spans="1:8" x14ac:dyDescent="0.25">
      <c r="A1785" t="s">
        <v>175</v>
      </c>
      <c r="B1785" t="s">
        <v>12</v>
      </c>
      <c r="C1785" t="s">
        <v>191</v>
      </c>
      <c r="D1785" s="2">
        <v>10522</v>
      </c>
      <c r="E1785" s="1">
        <v>42490</v>
      </c>
      <c r="F1785" t="s">
        <v>94</v>
      </c>
      <c r="G1785">
        <v>576</v>
      </c>
      <c r="H1785" s="2"/>
    </row>
    <row r="1786" spans="1:8" x14ac:dyDescent="0.25">
      <c r="A1786" t="s">
        <v>175</v>
      </c>
      <c r="B1786" t="s">
        <v>12</v>
      </c>
      <c r="C1786" t="s">
        <v>191</v>
      </c>
      <c r="D1786" s="2">
        <v>10522</v>
      </c>
      <c r="E1786" s="1">
        <v>42490</v>
      </c>
      <c r="F1786" t="s">
        <v>108</v>
      </c>
      <c r="G1786">
        <v>960</v>
      </c>
      <c r="H1786" s="2"/>
    </row>
    <row r="1787" spans="1:8" x14ac:dyDescent="0.25">
      <c r="A1787" t="s">
        <v>175</v>
      </c>
      <c r="B1787" t="s">
        <v>12</v>
      </c>
      <c r="C1787" t="s">
        <v>191</v>
      </c>
      <c r="D1787" s="2">
        <v>10522</v>
      </c>
      <c r="E1787" s="1">
        <v>42490</v>
      </c>
      <c r="F1787" t="s">
        <v>19</v>
      </c>
      <c r="G1787">
        <v>414.24</v>
      </c>
      <c r="H1787" s="2"/>
    </row>
    <row r="1788" spans="1:8" x14ac:dyDescent="0.25">
      <c r="A1788" t="s">
        <v>175</v>
      </c>
      <c r="B1788" t="s">
        <v>12</v>
      </c>
      <c r="C1788" t="s">
        <v>191</v>
      </c>
      <c r="D1788" s="2">
        <v>10522</v>
      </c>
      <c r="E1788" s="1">
        <v>42490</v>
      </c>
      <c r="F1788" t="s">
        <v>31</v>
      </c>
      <c r="G1788">
        <v>368</v>
      </c>
      <c r="H1788" s="2"/>
    </row>
    <row r="1789" spans="1:8" x14ac:dyDescent="0.25">
      <c r="A1789" t="s">
        <v>20</v>
      </c>
      <c r="B1789" t="s">
        <v>21</v>
      </c>
      <c r="C1789" t="s">
        <v>191</v>
      </c>
      <c r="D1789" s="2">
        <v>11062</v>
      </c>
      <c r="E1789" s="1">
        <v>42490</v>
      </c>
      <c r="F1789" t="s">
        <v>126</v>
      </c>
      <c r="G1789">
        <v>262.39999999999998</v>
      </c>
      <c r="H1789" s="2"/>
    </row>
    <row r="1790" spans="1:8" x14ac:dyDescent="0.25">
      <c r="A1790" t="s">
        <v>20</v>
      </c>
      <c r="B1790" t="s">
        <v>21</v>
      </c>
      <c r="C1790" t="s">
        <v>191</v>
      </c>
      <c r="D1790" s="2">
        <v>11062</v>
      </c>
      <c r="E1790" s="1">
        <v>42490</v>
      </c>
      <c r="F1790" t="s">
        <v>51</v>
      </c>
      <c r="G1790">
        <v>144</v>
      </c>
      <c r="H1790" s="2"/>
    </row>
    <row r="1791" spans="1:8" x14ac:dyDescent="0.25">
      <c r="A1791" t="s">
        <v>92</v>
      </c>
      <c r="B1791" t="s">
        <v>93</v>
      </c>
      <c r="C1791" t="s">
        <v>7</v>
      </c>
      <c r="D1791" s="2">
        <v>10524</v>
      </c>
      <c r="E1791" s="1">
        <v>42491</v>
      </c>
      <c r="F1791" t="s">
        <v>8</v>
      </c>
      <c r="G1791">
        <v>62</v>
      </c>
      <c r="H1791" s="2"/>
    </row>
    <row r="1792" spans="1:8" x14ac:dyDescent="0.25">
      <c r="A1792" t="s">
        <v>92</v>
      </c>
      <c r="B1792" t="s">
        <v>93</v>
      </c>
      <c r="C1792" t="s">
        <v>7</v>
      </c>
      <c r="D1792" s="2">
        <v>10524</v>
      </c>
      <c r="E1792" s="1">
        <v>42491</v>
      </c>
      <c r="F1792" t="s">
        <v>19</v>
      </c>
      <c r="G1792">
        <v>258.89999999999998</v>
      </c>
      <c r="H1792" s="2"/>
    </row>
    <row r="1793" spans="1:8" x14ac:dyDescent="0.25">
      <c r="A1793" t="s">
        <v>92</v>
      </c>
      <c r="B1793" t="s">
        <v>93</v>
      </c>
      <c r="C1793" t="s">
        <v>7</v>
      </c>
      <c r="D1793" s="2">
        <v>10524</v>
      </c>
      <c r="E1793" s="1">
        <v>42491</v>
      </c>
      <c r="F1793" t="s">
        <v>49</v>
      </c>
      <c r="G1793">
        <v>2760</v>
      </c>
      <c r="H1793" s="2"/>
    </row>
    <row r="1794" spans="1:8" x14ac:dyDescent="0.25">
      <c r="A1794" t="s">
        <v>92</v>
      </c>
      <c r="B1794" t="s">
        <v>93</v>
      </c>
      <c r="C1794" t="s">
        <v>7</v>
      </c>
      <c r="D1794" s="2">
        <v>10524</v>
      </c>
      <c r="E1794" s="1">
        <v>42491</v>
      </c>
      <c r="F1794" t="s">
        <v>25</v>
      </c>
      <c r="G1794">
        <v>111.75</v>
      </c>
      <c r="H1794" s="2"/>
    </row>
    <row r="1795" spans="1:8" x14ac:dyDescent="0.25">
      <c r="A1795" t="s">
        <v>5</v>
      </c>
      <c r="B1795" t="s">
        <v>6</v>
      </c>
      <c r="C1795" t="s">
        <v>199</v>
      </c>
      <c r="D1795" s="2">
        <v>11065</v>
      </c>
      <c r="E1795" s="1">
        <v>42491</v>
      </c>
      <c r="F1795" t="s">
        <v>19</v>
      </c>
      <c r="G1795">
        <v>77.67</v>
      </c>
      <c r="H1795" s="2"/>
    </row>
    <row r="1796" spans="1:8" x14ac:dyDescent="0.25">
      <c r="A1796" t="s">
        <v>5</v>
      </c>
      <c r="B1796" t="s">
        <v>6</v>
      </c>
      <c r="C1796" t="s">
        <v>199</v>
      </c>
      <c r="D1796" s="2">
        <v>11065</v>
      </c>
      <c r="E1796" s="1">
        <v>42491</v>
      </c>
      <c r="F1796" t="s">
        <v>25</v>
      </c>
      <c r="G1796">
        <v>111.75</v>
      </c>
      <c r="H1796" s="2"/>
    </row>
    <row r="1797" spans="1:8" x14ac:dyDescent="0.25">
      <c r="A1797" t="s">
        <v>36</v>
      </c>
      <c r="B1797" t="s">
        <v>37</v>
      </c>
      <c r="C1797" t="s">
        <v>7</v>
      </c>
      <c r="D1797" s="2">
        <v>11064</v>
      </c>
      <c r="E1797" s="1">
        <v>42491</v>
      </c>
      <c r="F1797" t="s">
        <v>109</v>
      </c>
      <c r="G1797">
        <v>2702.7</v>
      </c>
      <c r="H1797" s="2"/>
    </row>
    <row r="1798" spans="1:8" x14ac:dyDescent="0.25">
      <c r="A1798" t="s">
        <v>36</v>
      </c>
      <c r="B1798" t="s">
        <v>37</v>
      </c>
      <c r="C1798" t="s">
        <v>7</v>
      </c>
      <c r="D1798" s="2">
        <v>11064</v>
      </c>
      <c r="E1798" s="1">
        <v>42491</v>
      </c>
      <c r="F1798" t="s">
        <v>22</v>
      </c>
      <c r="G1798">
        <v>115.8</v>
      </c>
      <c r="H1798" s="2"/>
    </row>
    <row r="1799" spans="1:8" x14ac:dyDescent="0.25">
      <c r="A1799" t="s">
        <v>36</v>
      </c>
      <c r="B1799" t="s">
        <v>37</v>
      </c>
      <c r="C1799" t="s">
        <v>7</v>
      </c>
      <c r="D1799" s="2">
        <v>11064</v>
      </c>
      <c r="E1799" s="1">
        <v>42491</v>
      </c>
      <c r="F1799" t="s">
        <v>126</v>
      </c>
      <c r="G1799">
        <v>738</v>
      </c>
      <c r="H1799" s="2"/>
    </row>
    <row r="1800" spans="1:8" x14ac:dyDescent="0.25">
      <c r="A1800" t="s">
        <v>36</v>
      </c>
      <c r="B1800" t="s">
        <v>37</v>
      </c>
      <c r="C1800" t="s">
        <v>7</v>
      </c>
      <c r="D1800" s="2">
        <v>11064</v>
      </c>
      <c r="E1800" s="1">
        <v>42491</v>
      </c>
      <c r="F1800" t="s">
        <v>127</v>
      </c>
      <c r="G1800">
        <v>86.4</v>
      </c>
      <c r="H1800" s="2"/>
    </row>
    <row r="1801" spans="1:8" x14ac:dyDescent="0.25">
      <c r="A1801" t="s">
        <v>36</v>
      </c>
      <c r="B1801" t="s">
        <v>37</v>
      </c>
      <c r="C1801" t="s">
        <v>7</v>
      </c>
      <c r="D1801" s="2">
        <v>11064</v>
      </c>
      <c r="E1801" s="1">
        <v>42491</v>
      </c>
      <c r="F1801" t="s">
        <v>50</v>
      </c>
      <c r="G1801">
        <v>687.5</v>
      </c>
      <c r="H1801" s="2"/>
    </row>
    <row r="1802" spans="1:8" x14ac:dyDescent="0.25">
      <c r="A1802" t="s">
        <v>102</v>
      </c>
      <c r="B1802" t="s">
        <v>57</v>
      </c>
      <c r="C1802" t="s">
        <v>198</v>
      </c>
      <c r="D1802" s="2">
        <v>10523</v>
      </c>
      <c r="E1802" s="1">
        <v>42491</v>
      </c>
      <c r="F1802" t="s">
        <v>109</v>
      </c>
      <c r="G1802">
        <v>877.5</v>
      </c>
      <c r="H1802" s="2"/>
    </row>
    <row r="1803" spans="1:8" x14ac:dyDescent="0.25">
      <c r="A1803" t="s">
        <v>102</v>
      </c>
      <c r="B1803" t="s">
        <v>57</v>
      </c>
      <c r="C1803" t="s">
        <v>198</v>
      </c>
      <c r="D1803" s="2">
        <v>10523</v>
      </c>
      <c r="E1803" s="1">
        <v>42491</v>
      </c>
      <c r="F1803" t="s">
        <v>156</v>
      </c>
      <c r="G1803">
        <v>1093.5</v>
      </c>
      <c r="H1803" s="2"/>
    </row>
    <row r="1804" spans="1:8" x14ac:dyDescent="0.25">
      <c r="A1804" t="s">
        <v>102</v>
      </c>
      <c r="B1804" t="s">
        <v>57</v>
      </c>
      <c r="C1804" t="s">
        <v>198</v>
      </c>
      <c r="D1804" s="2">
        <v>10523</v>
      </c>
      <c r="E1804" s="1">
        <v>42491</v>
      </c>
      <c r="F1804" t="s">
        <v>192</v>
      </c>
      <c r="G1804">
        <v>421.2</v>
      </c>
      <c r="H1804" s="2"/>
    </row>
    <row r="1805" spans="1:8" x14ac:dyDescent="0.25">
      <c r="A1805" t="s">
        <v>102</v>
      </c>
      <c r="B1805" t="s">
        <v>57</v>
      </c>
      <c r="C1805" t="s">
        <v>198</v>
      </c>
      <c r="D1805" s="2">
        <v>10523</v>
      </c>
      <c r="E1805" s="1">
        <v>42491</v>
      </c>
      <c r="F1805" t="s">
        <v>22</v>
      </c>
      <c r="G1805">
        <v>52.11</v>
      </c>
      <c r="H1805" s="2"/>
    </row>
    <row r="1806" spans="1:8" x14ac:dyDescent="0.25">
      <c r="A1806" t="s">
        <v>137</v>
      </c>
      <c r="B1806" t="s">
        <v>37</v>
      </c>
      <c r="C1806" t="s">
        <v>198</v>
      </c>
      <c r="D1806" s="2">
        <v>11066</v>
      </c>
      <c r="E1806" s="1">
        <v>42491</v>
      </c>
      <c r="F1806" t="s">
        <v>60</v>
      </c>
      <c r="G1806">
        <v>52.35</v>
      </c>
      <c r="H1806" s="2"/>
    </row>
    <row r="1807" spans="1:8" x14ac:dyDescent="0.25">
      <c r="A1807" t="s">
        <v>137</v>
      </c>
      <c r="B1807" t="s">
        <v>37</v>
      </c>
      <c r="C1807" t="s">
        <v>198</v>
      </c>
      <c r="D1807" s="2">
        <v>11066</v>
      </c>
      <c r="E1807" s="1">
        <v>42491</v>
      </c>
      <c r="F1807" t="s">
        <v>13</v>
      </c>
      <c r="G1807">
        <v>386.4</v>
      </c>
      <c r="H1807" s="2"/>
    </row>
    <row r="1808" spans="1:8" x14ac:dyDescent="0.25">
      <c r="A1808" t="s">
        <v>137</v>
      </c>
      <c r="B1808" t="s">
        <v>37</v>
      </c>
      <c r="C1808" t="s">
        <v>198</v>
      </c>
      <c r="D1808" s="2">
        <v>11066</v>
      </c>
      <c r="E1808" s="1">
        <v>42491</v>
      </c>
      <c r="F1808" t="s">
        <v>172</v>
      </c>
      <c r="G1808">
        <v>490</v>
      </c>
      <c r="H1808" s="2"/>
    </row>
    <row r="1809" spans="1:8" x14ac:dyDescent="0.25">
      <c r="A1809" t="s">
        <v>28</v>
      </c>
      <c r="B1809" t="s">
        <v>29</v>
      </c>
      <c r="C1809" t="s">
        <v>7</v>
      </c>
      <c r="D1809" s="2">
        <v>10525</v>
      </c>
      <c r="E1809" s="1">
        <v>42492</v>
      </c>
      <c r="F1809" t="s">
        <v>30</v>
      </c>
      <c r="G1809">
        <v>570</v>
      </c>
      <c r="H1809" s="2"/>
    </row>
    <row r="1810" spans="1:8" x14ac:dyDescent="0.25">
      <c r="A1810" t="s">
        <v>28</v>
      </c>
      <c r="B1810" t="s">
        <v>29</v>
      </c>
      <c r="C1810" t="s">
        <v>7</v>
      </c>
      <c r="D1810" s="2">
        <v>10525</v>
      </c>
      <c r="E1810" s="1">
        <v>42492</v>
      </c>
      <c r="F1810" t="s">
        <v>31</v>
      </c>
      <c r="G1810">
        <v>248.4</v>
      </c>
      <c r="H1810" s="2"/>
    </row>
    <row r="1811" spans="1:8" x14ac:dyDescent="0.25">
      <c r="A1811" t="s">
        <v>142</v>
      </c>
      <c r="B1811" t="s">
        <v>12</v>
      </c>
      <c r="C1811" t="s">
        <v>7</v>
      </c>
      <c r="D1811" s="2">
        <v>11067</v>
      </c>
      <c r="E1811" s="1">
        <v>42494</v>
      </c>
      <c r="F1811" t="s">
        <v>22</v>
      </c>
      <c r="G1811">
        <v>86.85</v>
      </c>
      <c r="H1811" s="2"/>
    </row>
    <row r="1812" spans="1:8" x14ac:dyDescent="0.25">
      <c r="A1812" t="s">
        <v>168</v>
      </c>
      <c r="B1812" t="s">
        <v>17</v>
      </c>
      <c r="C1812" t="s">
        <v>199</v>
      </c>
      <c r="D1812" s="2">
        <v>11068</v>
      </c>
      <c r="E1812" s="1">
        <v>42494</v>
      </c>
      <c r="F1812" t="s">
        <v>103</v>
      </c>
      <c r="G1812">
        <v>310.08</v>
      </c>
      <c r="H1812" s="2"/>
    </row>
    <row r="1813" spans="1:8" x14ac:dyDescent="0.25">
      <c r="A1813" t="s">
        <v>168</v>
      </c>
      <c r="B1813" t="s">
        <v>17</v>
      </c>
      <c r="C1813" t="s">
        <v>199</v>
      </c>
      <c r="D1813" s="2">
        <v>11068</v>
      </c>
      <c r="E1813" s="1">
        <v>42494</v>
      </c>
      <c r="F1813" t="s">
        <v>49</v>
      </c>
      <c r="G1813">
        <v>1407.6</v>
      </c>
      <c r="H1813" s="2"/>
    </row>
    <row r="1814" spans="1:8" x14ac:dyDescent="0.25">
      <c r="A1814" t="s">
        <v>168</v>
      </c>
      <c r="B1814" t="s">
        <v>17</v>
      </c>
      <c r="C1814" t="s">
        <v>199</v>
      </c>
      <c r="D1814" s="2">
        <v>11068</v>
      </c>
      <c r="E1814" s="1">
        <v>42494</v>
      </c>
      <c r="F1814" t="s">
        <v>86</v>
      </c>
      <c r="G1814">
        <v>309.39999999999998</v>
      </c>
      <c r="H1814" s="2"/>
    </row>
    <row r="1815" spans="1:8" x14ac:dyDescent="0.25">
      <c r="A1815" t="s">
        <v>44</v>
      </c>
      <c r="B1815" t="s">
        <v>45</v>
      </c>
      <c r="C1815" t="s">
        <v>7</v>
      </c>
      <c r="D1815" s="2">
        <v>11069</v>
      </c>
      <c r="E1815" s="1">
        <v>42494</v>
      </c>
      <c r="F1815" t="s">
        <v>104</v>
      </c>
      <c r="G1815">
        <v>360</v>
      </c>
      <c r="H1815" s="2"/>
    </row>
    <row r="1816" spans="1:8" x14ac:dyDescent="0.25">
      <c r="A1816" t="s">
        <v>97</v>
      </c>
      <c r="B1816" t="s">
        <v>98</v>
      </c>
      <c r="C1816" t="s">
        <v>191</v>
      </c>
      <c r="D1816" s="2">
        <v>11072</v>
      </c>
      <c r="E1816" s="1">
        <v>42495</v>
      </c>
      <c r="F1816" t="s">
        <v>76</v>
      </c>
      <c r="G1816">
        <v>152</v>
      </c>
      <c r="H1816" s="2"/>
    </row>
    <row r="1817" spans="1:8" x14ac:dyDescent="0.25">
      <c r="A1817" t="s">
        <v>97</v>
      </c>
      <c r="B1817" t="s">
        <v>98</v>
      </c>
      <c r="C1817" t="s">
        <v>191</v>
      </c>
      <c r="D1817" s="2">
        <v>11072</v>
      </c>
      <c r="E1817" s="1">
        <v>42495</v>
      </c>
      <c r="F1817" t="s">
        <v>22</v>
      </c>
      <c r="G1817">
        <v>386</v>
      </c>
      <c r="H1817" s="2"/>
    </row>
    <row r="1818" spans="1:8" x14ac:dyDescent="0.25">
      <c r="A1818" t="s">
        <v>97</v>
      </c>
      <c r="B1818" t="s">
        <v>98</v>
      </c>
      <c r="C1818" t="s">
        <v>191</v>
      </c>
      <c r="D1818" s="2">
        <v>11072</v>
      </c>
      <c r="E1818" s="1">
        <v>42495</v>
      </c>
      <c r="F1818" t="s">
        <v>67</v>
      </c>
      <c r="G1818">
        <v>357.5</v>
      </c>
      <c r="H1818" s="2"/>
    </row>
    <row r="1819" spans="1:8" x14ac:dyDescent="0.25">
      <c r="A1819" t="s">
        <v>97</v>
      </c>
      <c r="B1819" t="s">
        <v>98</v>
      </c>
      <c r="C1819" t="s">
        <v>191</v>
      </c>
      <c r="D1819" s="2">
        <v>11072</v>
      </c>
      <c r="E1819" s="1">
        <v>42495</v>
      </c>
      <c r="F1819" t="s">
        <v>99</v>
      </c>
      <c r="G1819">
        <v>4322.5</v>
      </c>
      <c r="H1819" s="2"/>
    </row>
    <row r="1820" spans="1:8" x14ac:dyDescent="0.25">
      <c r="A1820" t="s">
        <v>175</v>
      </c>
      <c r="B1820" t="s">
        <v>12</v>
      </c>
      <c r="C1820" t="s">
        <v>164</v>
      </c>
      <c r="D1820" s="2">
        <v>11070</v>
      </c>
      <c r="E1820" s="1">
        <v>42495</v>
      </c>
      <c r="F1820" t="s">
        <v>94</v>
      </c>
      <c r="G1820">
        <v>612</v>
      </c>
      <c r="H1820" s="2"/>
    </row>
    <row r="1821" spans="1:8" x14ac:dyDescent="0.25">
      <c r="A1821" t="s">
        <v>175</v>
      </c>
      <c r="B1821" t="s">
        <v>12</v>
      </c>
      <c r="C1821" t="s">
        <v>164</v>
      </c>
      <c r="D1821" s="2">
        <v>11070</v>
      </c>
      <c r="E1821" s="1">
        <v>42495</v>
      </c>
      <c r="F1821" t="s">
        <v>76</v>
      </c>
      <c r="G1821">
        <v>323</v>
      </c>
      <c r="H1821" s="2"/>
    </row>
    <row r="1822" spans="1:8" x14ac:dyDescent="0.25">
      <c r="A1822" t="s">
        <v>175</v>
      </c>
      <c r="B1822" t="s">
        <v>12</v>
      </c>
      <c r="C1822" t="s">
        <v>164</v>
      </c>
      <c r="D1822" s="2">
        <v>11070</v>
      </c>
      <c r="E1822" s="1">
        <v>42495</v>
      </c>
      <c r="F1822" t="s">
        <v>60</v>
      </c>
      <c r="G1822">
        <v>444.97</v>
      </c>
      <c r="H1822" s="2"/>
    </row>
    <row r="1823" spans="1:8" x14ac:dyDescent="0.25">
      <c r="A1823" t="s">
        <v>175</v>
      </c>
      <c r="B1823" t="s">
        <v>12</v>
      </c>
      <c r="C1823" t="s">
        <v>164</v>
      </c>
      <c r="D1823" s="2">
        <v>11070</v>
      </c>
      <c r="E1823" s="1">
        <v>42495</v>
      </c>
      <c r="F1823" t="s">
        <v>89</v>
      </c>
      <c r="G1823">
        <v>250</v>
      </c>
      <c r="H1823" s="2"/>
    </row>
    <row r="1824" spans="1:8" x14ac:dyDescent="0.25">
      <c r="A1824" t="s">
        <v>5</v>
      </c>
      <c r="B1824" t="s">
        <v>6</v>
      </c>
      <c r="C1824" t="s">
        <v>7</v>
      </c>
      <c r="D1824" s="2">
        <v>11071</v>
      </c>
      <c r="E1824" s="1">
        <v>42495</v>
      </c>
      <c r="F1824" t="s">
        <v>41</v>
      </c>
      <c r="G1824">
        <v>427.5</v>
      </c>
      <c r="H1824" s="2"/>
    </row>
    <row r="1825" spans="1:8" x14ac:dyDescent="0.25">
      <c r="A1825" t="s">
        <v>5</v>
      </c>
      <c r="B1825" t="s">
        <v>6</v>
      </c>
      <c r="C1825" t="s">
        <v>7</v>
      </c>
      <c r="D1825" s="2">
        <v>11071</v>
      </c>
      <c r="E1825" s="1">
        <v>42495</v>
      </c>
      <c r="F1825" t="s">
        <v>87</v>
      </c>
      <c r="G1825">
        <v>57</v>
      </c>
      <c r="H1825" s="2"/>
    </row>
    <row r="1826" spans="1:8" x14ac:dyDescent="0.25">
      <c r="A1826" t="s">
        <v>91</v>
      </c>
      <c r="B1826" t="s">
        <v>45</v>
      </c>
      <c r="C1826" t="s">
        <v>164</v>
      </c>
      <c r="D1826" s="2">
        <v>11073</v>
      </c>
      <c r="E1826" s="1">
        <v>42495</v>
      </c>
      <c r="F1826" t="s">
        <v>24</v>
      </c>
      <c r="G1826">
        <v>210</v>
      </c>
      <c r="H1826" s="2"/>
    </row>
    <row r="1827" spans="1:8" x14ac:dyDescent="0.25">
      <c r="A1827" t="s">
        <v>91</v>
      </c>
      <c r="B1827" t="s">
        <v>45</v>
      </c>
      <c r="C1827" t="s">
        <v>164</v>
      </c>
      <c r="D1827" s="2">
        <v>11073</v>
      </c>
      <c r="E1827" s="1">
        <v>42495</v>
      </c>
      <c r="F1827" t="s">
        <v>66</v>
      </c>
      <c r="G1827">
        <v>90</v>
      </c>
      <c r="H1827" s="2"/>
    </row>
    <row r="1828" spans="1:8" x14ac:dyDescent="0.25">
      <c r="A1828" t="s">
        <v>11</v>
      </c>
      <c r="B1828" t="s">
        <v>12</v>
      </c>
      <c r="C1828" t="s">
        <v>198</v>
      </c>
      <c r="D1828" s="2">
        <v>10527</v>
      </c>
      <c r="E1828" s="1">
        <v>42495</v>
      </c>
      <c r="F1828" t="s">
        <v>155</v>
      </c>
      <c r="G1828">
        <v>990</v>
      </c>
      <c r="H1828" s="2"/>
    </row>
    <row r="1829" spans="1:8" x14ac:dyDescent="0.25">
      <c r="A1829" t="s">
        <v>11</v>
      </c>
      <c r="B1829" t="s">
        <v>12</v>
      </c>
      <c r="C1829" t="s">
        <v>198</v>
      </c>
      <c r="D1829" s="2">
        <v>10527</v>
      </c>
      <c r="E1829" s="1">
        <v>42495</v>
      </c>
      <c r="F1829" t="s">
        <v>30</v>
      </c>
      <c r="G1829">
        <v>513</v>
      </c>
      <c r="H1829" s="2"/>
    </row>
    <row r="1830" spans="1:8" x14ac:dyDescent="0.25">
      <c r="A1830" t="s">
        <v>135</v>
      </c>
      <c r="B1830" t="s">
        <v>136</v>
      </c>
      <c r="C1830" t="s">
        <v>191</v>
      </c>
      <c r="D1830" s="2">
        <v>10526</v>
      </c>
      <c r="E1830" s="1">
        <v>42495</v>
      </c>
      <c r="F1830" t="s">
        <v>94</v>
      </c>
      <c r="G1830">
        <v>122.4</v>
      </c>
      <c r="H1830" s="2"/>
    </row>
    <row r="1831" spans="1:8" x14ac:dyDescent="0.25">
      <c r="A1831" t="s">
        <v>135</v>
      </c>
      <c r="B1831" t="s">
        <v>136</v>
      </c>
      <c r="C1831" t="s">
        <v>191</v>
      </c>
      <c r="D1831" s="2">
        <v>10526</v>
      </c>
      <c r="E1831" s="1">
        <v>42495</v>
      </c>
      <c r="F1831" t="s">
        <v>87</v>
      </c>
      <c r="G1831">
        <v>60</v>
      </c>
      <c r="H1831" s="2"/>
    </row>
    <row r="1832" spans="1:8" x14ac:dyDescent="0.25">
      <c r="A1832" t="s">
        <v>135</v>
      </c>
      <c r="B1832" t="s">
        <v>136</v>
      </c>
      <c r="C1832" t="s">
        <v>191</v>
      </c>
      <c r="D1832" s="2">
        <v>10526</v>
      </c>
      <c r="E1832" s="1">
        <v>42495</v>
      </c>
      <c r="F1832" t="s">
        <v>55</v>
      </c>
      <c r="G1832">
        <v>969</v>
      </c>
      <c r="H1832" s="2"/>
    </row>
    <row r="1833" spans="1:8" x14ac:dyDescent="0.25">
      <c r="A1833" t="s">
        <v>28</v>
      </c>
      <c r="B1833" t="s">
        <v>29</v>
      </c>
      <c r="C1833" t="s">
        <v>191</v>
      </c>
      <c r="D1833" s="2">
        <v>11076</v>
      </c>
      <c r="E1833" s="1">
        <v>42496</v>
      </c>
      <c r="F1833" t="s">
        <v>54</v>
      </c>
      <c r="G1833">
        <v>375</v>
      </c>
      <c r="H1833" s="2"/>
    </row>
    <row r="1834" spans="1:8" x14ac:dyDescent="0.25">
      <c r="A1834" t="s">
        <v>28</v>
      </c>
      <c r="B1834" t="s">
        <v>29</v>
      </c>
      <c r="C1834" t="s">
        <v>191</v>
      </c>
      <c r="D1834" s="2">
        <v>11076</v>
      </c>
      <c r="E1834" s="1">
        <v>42496</v>
      </c>
      <c r="F1834" t="s">
        <v>88</v>
      </c>
      <c r="G1834">
        <v>348.75</v>
      </c>
      <c r="H1834" s="2"/>
    </row>
    <row r="1835" spans="1:8" x14ac:dyDescent="0.25">
      <c r="A1835" t="s">
        <v>28</v>
      </c>
      <c r="B1835" t="s">
        <v>29</v>
      </c>
      <c r="C1835" t="s">
        <v>191</v>
      </c>
      <c r="D1835" s="2">
        <v>11076</v>
      </c>
      <c r="E1835" s="1">
        <v>42496</v>
      </c>
      <c r="F1835" t="s">
        <v>13</v>
      </c>
      <c r="G1835">
        <v>69</v>
      </c>
      <c r="H1835" s="2"/>
    </row>
    <row r="1836" spans="1:8" x14ac:dyDescent="0.25">
      <c r="A1836" t="s">
        <v>158</v>
      </c>
      <c r="B1836" t="s">
        <v>37</v>
      </c>
      <c r="C1836" t="s">
        <v>197</v>
      </c>
      <c r="D1836" s="2">
        <v>10528</v>
      </c>
      <c r="E1836" s="1">
        <v>42496</v>
      </c>
      <c r="F1836" t="s">
        <v>24</v>
      </c>
      <c r="G1836">
        <v>63</v>
      </c>
      <c r="H1836" s="2"/>
    </row>
    <row r="1837" spans="1:8" x14ac:dyDescent="0.25">
      <c r="A1837" t="s">
        <v>158</v>
      </c>
      <c r="B1837" t="s">
        <v>37</v>
      </c>
      <c r="C1837" t="s">
        <v>197</v>
      </c>
      <c r="D1837" s="2">
        <v>10528</v>
      </c>
      <c r="E1837" s="1">
        <v>42496</v>
      </c>
      <c r="F1837" t="s">
        <v>124</v>
      </c>
      <c r="G1837">
        <v>16</v>
      </c>
      <c r="H1837" s="2"/>
    </row>
    <row r="1838" spans="1:8" x14ac:dyDescent="0.25">
      <c r="A1838" t="s">
        <v>158</v>
      </c>
      <c r="B1838" t="s">
        <v>37</v>
      </c>
      <c r="C1838" t="s">
        <v>197</v>
      </c>
      <c r="D1838" s="2">
        <v>10528</v>
      </c>
      <c r="E1838" s="1">
        <v>42496</v>
      </c>
      <c r="F1838" t="s">
        <v>90</v>
      </c>
      <c r="G1838">
        <v>313.2</v>
      </c>
      <c r="H1838" s="2"/>
    </row>
    <row r="1839" spans="1:8" x14ac:dyDescent="0.25">
      <c r="A1839" t="s">
        <v>117</v>
      </c>
      <c r="B1839" t="s">
        <v>37</v>
      </c>
      <c r="C1839" t="s">
        <v>7</v>
      </c>
      <c r="D1839" s="2">
        <v>11077</v>
      </c>
      <c r="E1839" s="1">
        <v>42496</v>
      </c>
      <c r="F1839" t="s">
        <v>76</v>
      </c>
      <c r="G1839">
        <v>364.8</v>
      </c>
      <c r="H1839" s="2"/>
    </row>
    <row r="1840" spans="1:8" x14ac:dyDescent="0.25">
      <c r="A1840" t="s">
        <v>117</v>
      </c>
      <c r="B1840" t="s">
        <v>37</v>
      </c>
      <c r="C1840" t="s">
        <v>7</v>
      </c>
      <c r="D1840" s="2">
        <v>11077</v>
      </c>
      <c r="E1840" s="1">
        <v>42496</v>
      </c>
      <c r="F1840" t="s">
        <v>129</v>
      </c>
      <c r="G1840">
        <v>40</v>
      </c>
      <c r="H1840" s="2"/>
    </row>
    <row r="1841" spans="1:8" x14ac:dyDescent="0.25">
      <c r="A1841" t="s">
        <v>117</v>
      </c>
      <c r="B1841" t="s">
        <v>37</v>
      </c>
      <c r="C1841" t="s">
        <v>7</v>
      </c>
      <c r="D1841" s="2">
        <v>11077</v>
      </c>
      <c r="E1841" s="1">
        <v>42496</v>
      </c>
      <c r="F1841" t="s">
        <v>155</v>
      </c>
      <c r="G1841">
        <v>22</v>
      </c>
      <c r="H1841" s="2"/>
    </row>
    <row r="1842" spans="1:8" x14ac:dyDescent="0.25">
      <c r="A1842" t="s">
        <v>117</v>
      </c>
      <c r="B1842" t="s">
        <v>37</v>
      </c>
      <c r="C1842" t="s">
        <v>7</v>
      </c>
      <c r="D1842" s="2">
        <v>11077</v>
      </c>
      <c r="E1842" s="1">
        <v>42496</v>
      </c>
      <c r="F1842" t="s">
        <v>54</v>
      </c>
      <c r="G1842">
        <v>24.5</v>
      </c>
      <c r="H1842" s="2"/>
    </row>
    <row r="1843" spans="1:8" x14ac:dyDescent="0.25">
      <c r="A1843" t="s">
        <v>117</v>
      </c>
      <c r="B1843" t="s">
        <v>37</v>
      </c>
      <c r="C1843" t="s">
        <v>7</v>
      </c>
      <c r="D1843" s="2">
        <v>11077</v>
      </c>
      <c r="E1843" s="1">
        <v>42496</v>
      </c>
      <c r="F1843" t="s">
        <v>41</v>
      </c>
      <c r="G1843">
        <v>28.5</v>
      </c>
      <c r="H1843" s="2"/>
    </row>
    <row r="1844" spans="1:8" x14ac:dyDescent="0.25">
      <c r="A1844" t="s">
        <v>117</v>
      </c>
      <c r="B1844" t="s">
        <v>37</v>
      </c>
      <c r="C1844" t="s">
        <v>7</v>
      </c>
      <c r="D1844" s="2">
        <v>11077</v>
      </c>
      <c r="E1844" s="1">
        <v>42496</v>
      </c>
      <c r="F1844" t="s">
        <v>108</v>
      </c>
      <c r="G1844">
        <v>72</v>
      </c>
      <c r="H1844" s="2"/>
    </row>
    <row r="1845" spans="1:8" x14ac:dyDescent="0.25">
      <c r="A1845" t="s">
        <v>117</v>
      </c>
      <c r="B1845" t="s">
        <v>37</v>
      </c>
      <c r="C1845" t="s">
        <v>7</v>
      </c>
      <c r="D1845" s="2">
        <v>11077</v>
      </c>
      <c r="E1845" s="1">
        <v>42496</v>
      </c>
      <c r="F1845" t="s">
        <v>8</v>
      </c>
      <c r="G1845">
        <v>31</v>
      </c>
      <c r="H1845" s="2"/>
    </row>
    <row r="1846" spans="1:8" x14ac:dyDescent="0.25">
      <c r="A1846" t="s">
        <v>117</v>
      </c>
      <c r="B1846" t="s">
        <v>37</v>
      </c>
      <c r="C1846" t="s">
        <v>7</v>
      </c>
      <c r="D1846" s="2">
        <v>11077</v>
      </c>
      <c r="E1846" s="1">
        <v>42496</v>
      </c>
      <c r="F1846" t="s">
        <v>59</v>
      </c>
      <c r="G1846">
        <v>72.2</v>
      </c>
      <c r="H1846" s="2"/>
    </row>
    <row r="1847" spans="1:8" x14ac:dyDescent="0.25">
      <c r="A1847" t="s">
        <v>117</v>
      </c>
      <c r="B1847" t="s">
        <v>37</v>
      </c>
      <c r="C1847" t="s">
        <v>7</v>
      </c>
      <c r="D1847" s="2">
        <v>11077</v>
      </c>
      <c r="E1847" s="1">
        <v>42496</v>
      </c>
      <c r="F1847" t="s">
        <v>87</v>
      </c>
      <c r="G1847">
        <v>24</v>
      </c>
      <c r="H1847" s="2"/>
    </row>
    <row r="1848" spans="1:8" x14ac:dyDescent="0.25">
      <c r="A1848" t="s">
        <v>117</v>
      </c>
      <c r="B1848" t="s">
        <v>37</v>
      </c>
      <c r="C1848" t="s">
        <v>7</v>
      </c>
      <c r="D1848" s="2">
        <v>11077</v>
      </c>
      <c r="E1848" s="1">
        <v>42496</v>
      </c>
      <c r="F1848" t="s">
        <v>88</v>
      </c>
      <c r="G1848">
        <v>22.55</v>
      </c>
      <c r="H1848" s="2"/>
    </row>
    <row r="1849" spans="1:8" x14ac:dyDescent="0.25">
      <c r="A1849" t="s">
        <v>117</v>
      </c>
      <c r="B1849" t="s">
        <v>37</v>
      </c>
      <c r="C1849" t="s">
        <v>7</v>
      </c>
      <c r="D1849" s="2">
        <v>11077</v>
      </c>
      <c r="E1849" s="1">
        <v>42496</v>
      </c>
      <c r="F1849" t="s">
        <v>60</v>
      </c>
      <c r="G1849">
        <v>33.85</v>
      </c>
      <c r="H1849" s="2"/>
    </row>
    <row r="1850" spans="1:8" x14ac:dyDescent="0.25">
      <c r="A1850" t="s">
        <v>117</v>
      </c>
      <c r="B1850" t="s">
        <v>37</v>
      </c>
      <c r="C1850" t="s">
        <v>7</v>
      </c>
      <c r="D1850" s="2">
        <v>11077</v>
      </c>
      <c r="E1850" s="1">
        <v>42496</v>
      </c>
      <c r="F1850" t="s">
        <v>156</v>
      </c>
      <c r="G1850">
        <v>77.760000000000005</v>
      </c>
      <c r="H1850" s="2"/>
    </row>
    <row r="1851" spans="1:8" x14ac:dyDescent="0.25">
      <c r="A1851" t="s">
        <v>117</v>
      </c>
      <c r="B1851" t="s">
        <v>37</v>
      </c>
      <c r="C1851" t="s">
        <v>7</v>
      </c>
      <c r="D1851" s="2">
        <v>11077</v>
      </c>
      <c r="E1851" s="1">
        <v>42496</v>
      </c>
      <c r="F1851" t="s">
        <v>153</v>
      </c>
      <c r="G1851">
        <v>18</v>
      </c>
      <c r="H1851" s="2"/>
    </row>
    <row r="1852" spans="1:8" x14ac:dyDescent="0.25">
      <c r="A1852" t="s">
        <v>117</v>
      </c>
      <c r="B1852" t="s">
        <v>37</v>
      </c>
      <c r="C1852" t="s">
        <v>7</v>
      </c>
      <c r="D1852" s="2">
        <v>11077</v>
      </c>
      <c r="E1852" s="1">
        <v>42496</v>
      </c>
      <c r="F1852" t="s">
        <v>72</v>
      </c>
      <c r="G1852">
        <v>32</v>
      </c>
      <c r="H1852" s="2"/>
    </row>
    <row r="1853" spans="1:8" x14ac:dyDescent="0.25">
      <c r="A1853" t="s">
        <v>117</v>
      </c>
      <c r="B1853" t="s">
        <v>37</v>
      </c>
      <c r="C1853" t="s">
        <v>7</v>
      </c>
      <c r="D1853" s="2">
        <v>11077</v>
      </c>
      <c r="E1853" s="1">
        <v>42496</v>
      </c>
      <c r="F1853" t="s">
        <v>104</v>
      </c>
      <c r="G1853">
        <v>34.200000000000003</v>
      </c>
      <c r="H1853" s="2"/>
    </row>
    <row r="1854" spans="1:8" x14ac:dyDescent="0.25">
      <c r="A1854" t="s">
        <v>117</v>
      </c>
      <c r="B1854" t="s">
        <v>37</v>
      </c>
      <c r="C1854" t="s">
        <v>7</v>
      </c>
      <c r="D1854" s="2">
        <v>11077</v>
      </c>
      <c r="E1854" s="1">
        <v>42496</v>
      </c>
      <c r="F1854" t="s">
        <v>22</v>
      </c>
      <c r="G1854">
        <v>28.95</v>
      </c>
      <c r="H1854" s="2"/>
    </row>
    <row r="1855" spans="1:8" x14ac:dyDescent="0.25">
      <c r="A1855" t="s">
        <v>117</v>
      </c>
      <c r="B1855" t="s">
        <v>37</v>
      </c>
      <c r="C1855" t="s">
        <v>7</v>
      </c>
      <c r="D1855" s="2">
        <v>11077</v>
      </c>
      <c r="E1855" s="1">
        <v>42496</v>
      </c>
      <c r="F1855" t="s">
        <v>39</v>
      </c>
      <c r="G1855">
        <v>35.28</v>
      </c>
      <c r="H1855" s="2"/>
    </row>
    <row r="1856" spans="1:8" x14ac:dyDescent="0.25">
      <c r="A1856" t="s">
        <v>117</v>
      </c>
      <c r="B1856" t="s">
        <v>37</v>
      </c>
      <c r="C1856" t="s">
        <v>7</v>
      </c>
      <c r="D1856" s="2">
        <v>11077</v>
      </c>
      <c r="E1856" s="1">
        <v>42496</v>
      </c>
      <c r="F1856" t="s">
        <v>118</v>
      </c>
      <c r="G1856">
        <v>14</v>
      </c>
      <c r="H1856" s="2"/>
    </row>
    <row r="1857" spans="1:8" x14ac:dyDescent="0.25">
      <c r="A1857" t="s">
        <v>117</v>
      </c>
      <c r="B1857" t="s">
        <v>37</v>
      </c>
      <c r="C1857" t="s">
        <v>7</v>
      </c>
      <c r="D1857" s="2">
        <v>11077</v>
      </c>
      <c r="E1857" s="1">
        <v>42496</v>
      </c>
      <c r="F1857" t="s">
        <v>127</v>
      </c>
      <c r="G1857">
        <v>48</v>
      </c>
      <c r="H1857" s="2"/>
    </row>
    <row r="1858" spans="1:8" x14ac:dyDescent="0.25">
      <c r="A1858" t="s">
        <v>117</v>
      </c>
      <c r="B1858" t="s">
        <v>37</v>
      </c>
      <c r="C1858" t="s">
        <v>7</v>
      </c>
      <c r="D1858" s="2">
        <v>11077</v>
      </c>
      <c r="E1858" s="1">
        <v>42496</v>
      </c>
      <c r="F1858" t="s">
        <v>10</v>
      </c>
      <c r="G1858">
        <v>63.92</v>
      </c>
      <c r="H1858" s="2"/>
    </row>
    <row r="1859" spans="1:8" x14ac:dyDescent="0.25">
      <c r="A1859" t="s">
        <v>117</v>
      </c>
      <c r="B1859" t="s">
        <v>37</v>
      </c>
      <c r="C1859" t="s">
        <v>7</v>
      </c>
      <c r="D1859" s="2">
        <v>11077</v>
      </c>
      <c r="E1859" s="1">
        <v>42496</v>
      </c>
      <c r="F1859" t="s">
        <v>99</v>
      </c>
      <c r="G1859">
        <v>64.510000000000005</v>
      </c>
      <c r="H1859" s="2"/>
    </row>
    <row r="1860" spans="1:8" x14ac:dyDescent="0.25">
      <c r="A1860" t="s">
        <v>117</v>
      </c>
      <c r="B1860" t="s">
        <v>37</v>
      </c>
      <c r="C1860" t="s">
        <v>7</v>
      </c>
      <c r="D1860" s="2">
        <v>11077</v>
      </c>
      <c r="E1860" s="1">
        <v>42496</v>
      </c>
      <c r="F1860" t="s">
        <v>157</v>
      </c>
      <c r="G1860">
        <v>17</v>
      </c>
      <c r="H1860" s="2"/>
    </row>
    <row r="1861" spans="1:8" x14ac:dyDescent="0.25">
      <c r="A1861" t="s">
        <v>117</v>
      </c>
      <c r="B1861" t="s">
        <v>37</v>
      </c>
      <c r="C1861" t="s">
        <v>7</v>
      </c>
      <c r="D1861" s="2">
        <v>11077</v>
      </c>
      <c r="E1861" s="1">
        <v>42496</v>
      </c>
      <c r="F1861" t="s">
        <v>133</v>
      </c>
      <c r="G1861">
        <v>29.7</v>
      </c>
      <c r="H1861" s="2"/>
    </row>
    <row r="1862" spans="1:8" x14ac:dyDescent="0.25">
      <c r="A1862" t="s">
        <v>117</v>
      </c>
      <c r="B1862" t="s">
        <v>37</v>
      </c>
      <c r="C1862" t="s">
        <v>7</v>
      </c>
      <c r="D1862" s="2">
        <v>11077</v>
      </c>
      <c r="E1862" s="1">
        <v>42496</v>
      </c>
      <c r="F1862" t="s">
        <v>14</v>
      </c>
      <c r="G1862">
        <v>31</v>
      </c>
      <c r="H1862" s="2"/>
    </row>
    <row r="1863" spans="1:8" x14ac:dyDescent="0.25">
      <c r="A1863" t="s">
        <v>117</v>
      </c>
      <c r="B1863" t="s">
        <v>37</v>
      </c>
      <c r="C1863" t="s">
        <v>7</v>
      </c>
      <c r="D1863" s="2">
        <v>11077</v>
      </c>
      <c r="E1863" s="1">
        <v>42496</v>
      </c>
      <c r="F1863" t="s">
        <v>86</v>
      </c>
      <c r="G1863">
        <v>26</v>
      </c>
      <c r="H1863" s="2"/>
    </row>
    <row r="1864" spans="1:8" x14ac:dyDescent="0.25">
      <c r="A1864" t="s">
        <v>131</v>
      </c>
      <c r="B1864" t="s">
        <v>132</v>
      </c>
      <c r="C1864" t="s">
        <v>199</v>
      </c>
      <c r="D1864" s="2">
        <v>11075</v>
      </c>
      <c r="E1864" s="1">
        <v>42496</v>
      </c>
      <c r="F1864" t="s">
        <v>76</v>
      </c>
      <c r="G1864">
        <v>161.5</v>
      </c>
      <c r="H1864" s="2"/>
    </row>
    <row r="1865" spans="1:8" x14ac:dyDescent="0.25">
      <c r="A1865" t="s">
        <v>131</v>
      </c>
      <c r="B1865" t="s">
        <v>132</v>
      </c>
      <c r="C1865" t="s">
        <v>199</v>
      </c>
      <c r="D1865" s="2">
        <v>11075</v>
      </c>
      <c r="E1865" s="1">
        <v>42496</v>
      </c>
      <c r="F1865" t="s">
        <v>39</v>
      </c>
      <c r="G1865">
        <v>306</v>
      </c>
      <c r="H1865" s="2"/>
    </row>
    <row r="1866" spans="1:8" x14ac:dyDescent="0.25">
      <c r="A1866" t="s">
        <v>131</v>
      </c>
      <c r="B1866" t="s">
        <v>132</v>
      </c>
      <c r="C1866" t="s">
        <v>199</v>
      </c>
      <c r="D1866" s="2">
        <v>11075</v>
      </c>
      <c r="E1866" s="1">
        <v>42496</v>
      </c>
      <c r="F1866" t="s">
        <v>35</v>
      </c>
      <c r="G1866">
        <v>30.6</v>
      </c>
      <c r="H1866" s="2"/>
    </row>
    <row r="1867" spans="1:8" x14ac:dyDescent="0.25">
      <c r="A1867" t="s">
        <v>177</v>
      </c>
      <c r="B1867" t="s">
        <v>65</v>
      </c>
      <c r="C1867" t="s">
        <v>198</v>
      </c>
      <c r="D1867" s="2">
        <v>11074</v>
      </c>
      <c r="E1867" s="1">
        <v>42496</v>
      </c>
      <c r="F1867" t="s">
        <v>60</v>
      </c>
      <c r="G1867">
        <v>232.08</v>
      </c>
      <c r="H1867" s="2"/>
    </row>
    <row r="1868" spans="1:8" x14ac:dyDescent="0.25">
      <c r="A1868" t="s">
        <v>188</v>
      </c>
      <c r="B1868" t="s">
        <v>162</v>
      </c>
      <c r="C1868" t="s">
        <v>196</v>
      </c>
      <c r="D1868" s="2">
        <v>10529</v>
      </c>
      <c r="E1868" s="1">
        <v>42497</v>
      </c>
      <c r="F1868" t="s">
        <v>127</v>
      </c>
      <c r="G1868">
        <v>336</v>
      </c>
      <c r="H1868" s="2"/>
    </row>
    <row r="1869" spans="1:8" x14ac:dyDescent="0.25">
      <c r="A1869" t="s">
        <v>188</v>
      </c>
      <c r="B1869" t="s">
        <v>162</v>
      </c>
      <c r="C1869" t="s">
        <v>196</v>
      </c>
      <c r="D1869" s="2">
        <v>10529</v>
      </c>
      <c r="E1869" s="1">
        <v>42497</v>
      </c>
      <c r="F1869" t="s">
        <v>50</v>
      </c>
      <c r="G1869">
        <v>250</v>
      </c>
      <c r="H1869" s="2"/>
    </row>
    <row r="1870" spans="1:8" x14ac:dyDescent="0.25">
      <c r="A1870" t="s">
        <v>188</v>
      </c>
      <c r="B1870" t="s">
        <v>162</v>
      </c>
      <c r="C1870" t="s">
        <v>196</v>
      </c>
      <c r="D1870" s="2">
        <v>10529</v>
      </c>
      <c r="E1870" s="1">
        <v>42497</v>
      </c>
      <c r="F1870" t="s">
        <v>58</v>
      </c>
      <c r="G1870">
        <v>360</v>
      </c>
      <c r="H1870" s="2"/>
    </row>
    <row r="1871" spans="1:8" x14ac:dyDescent="0.25">
      <c r="A1871" t="s">
        <v>189</v>
      </c>
      <c r="B1871" t="s">
        <v>71</v>
      </c>
      <c r="C1871" t="s">
        <v>198</v>
      </c>
      <c r="D1871" s="2">
        <v>10531</v>
      </c>
      <c r="E1871" s="1">
        <v>42498</v>
      </c>
      <c r="F1871" t="s">
        <v>47</v>
      </c>
      <c r="G1871">
        <v>110</v>
      </c>
      <c r="H1871" s="2"/>
    </row>
    <row r="1872" spans="1:8" x14ac:dyDescent="0.25">
      <c r="A1872" t="s">
        <v>169</v>
      </c>
      <c r="B1872" t="s">
        <v>98</v>
      </c>
      <c r="C1872" t="s">
        <v>185</v>
      </c>
      <c r="D1872" s="2">
        <v>10530</v>
      </c>
      <c r="E1872" s="1">
        <v>42498</v>
      </c>
      <c r="F1872" t="s">
        <v>109</v>
      </c>
      <c r="G1872">
        <v>1560</v>
      </c>
      <c r="H1872" s="2"/>
    </row>
    <row r="1873" spans="1:8" x14ac:dyDescent="0.25">
      <c r="A1873" t="s">
        <v>169</v>
      </c>
      <c r="B1873" t="s">
        <v>98</v>
      </c>
      <c r="C1873" t="s">
        <v>185</v>
      </c>
      <c r="D1873" s="2">
        <v>10530</v>
      </c>
      <c r="E1873" s="1">
        <v>42498</v>
      </c>
      <c r="F1873" t="s">
        <v>49</v>
      </c>
      <c r="G1873">
        <v>1150</v>
      </c>
      <c r="H1873" s="2"/>
    </row>
    <row r="1874" spans="1:8" x14ac:dyDescent="0.25">
      <c r="A1874" t="s">
        <v>169</v>
      </c>
      <c r="B1874" t="s">
        <v>98</v>
      </c>
      <c r="C1874" t="s">
        <v>185</v>
      </c>
      <c r="D1874" s="2">
        <v>10530</v>
      </c>
      <c r="E1874" s="1">
        <v>42498</v>
      </c>
      <c r="F1874" t="s">
        <v>144</v>
      </c>
      <c r="G1874">
        <v>570</v>
      </c>
      <c r="H1874" s="2"/>
    </row>
    <row r="1875" spans="1:8" x14ac:dyDescent="0.25">
      <c r="A1875" t="s">
        <v>169</v>
      </c>
      <c r="B1875" t="s">
        <v>98</v>
      </c>
      <c r="C1875" t="s">
        <v>185</v>
      </c>
      <c r="D1875" s="2">
        <v>10530</v>
      </c>
      <c r="E1875" s="1">
        <v>42498</v>
      </c>
      <c r="F1875" t="s">
        <v>35</v>
      </c>
      <c r="G1875">
        <v>900</v>
      </c>
      <c r="H1875" s="2"/>
    </row>
    <row r="1876" spans="1:8" x14ac:dyDescent="0.25">
      <c r="A1876" t="s">
        <v>56</v>
      </c>
      <c r="B1876" t="s">
        <v>57</v>
      </c>
      <c r="C1876" t="s">
        <v>198</v>
      </c>
      <c r="D1876" s="2">
        <v>10532</v>
      </c>
      <c r="E1876" s="1">
        <v>42499</v>
      </c>
      <c r="F1876" t="s">
        <v>19</v>
      </c>
      <c r="G1876">
        <v>388.35</v>
      </c>
      <c r="H1876" s="2"/>
    </row>
    <row r="1877" spans="1:8" x14ac:dyDescent="0.25">
      <c r="A1877" t="s">
        <v>56</v>
      </c>
      <c r="B1877" t="s">
        <v>57</v>
      </c>
      <c r="C1877" t="s">
        <v>198</v>
      </c>
      <c r="D1877" s="2">
        <v>10532</v>
      </c>
      <c r="E1877" s="1">
        <v>42499</v>
      </c>
      <c r="F1877" t="s">
        <v>157</v>
      </c>
      <c r="G1877">
        <v>408</v>
      </c>
      <c r="H1877" s="2"/>
    </row>
    <row r="1878" spans="1:8" x14ac:dyDescent="0.25">
      <c r="A1878" t="s">
        <v>159</v>
      </c>
      <c r="B1878" t="s">
        <v>93</v>
      </c>
      <c r="C1878" t="s">
        <v>199</v>
      </c>
      <c r="D1878" s="2">
        <v>10533</v>
      </c>
      <c r="E1878" s="1">
        <v>42502</v>
      </c>
      <c r="F1878" t="s">
        <v>155</v>
      </c>
      <c r="G1878">
        <v>1045</v>
      </c>
      <c r="H1878" s="2"/>
    </row>
    <row r="1879" spans="1:8" x14ac:dyDescent="0.25">
      <c r="A1879" t="s">
        <v>159</v>
      </c>
      <c r="B1879" t="s">
        <v>93</v>
      </c>
      <c r="C1879" t="s">
        <v>199</v>
      </c>
      <c r="D1879" s="2">
        <v>10533</v>
      </c>
      <c r="E1879" s="1">
        <v>42502</v>
      </c>
      <c r="F1879" t="s">
        <v>90</v>
      </c>
      <c r="G1879">
        <v>835.2</v>
      </c>
      <c r="H1879" s="2"/>
    </row>
    <row r="1880" spans="1:8" x14ac:dyDescent="0.25">
      <c r="A1880" t="s">
        <v>159</v>
      </c>
      <c r="B1880" t="s">
        <v>93</v>
      </c>
      <c r="C1880" t="s">
        <v>199</v>
      </c>
      <c r="D1880" s="2">
        <v>10533</v>
      </c>
      <c r="E1880" s="1">
        <v>42502</v>
      </c>
      <c r="F1880" t="s">
        <v>133</v>
      </c>
      <c r="G1880">
        <v>342</v>
      </c>
      <c r="H1880" s="2"/>
    </row>
    <row r="1881" spans="1:8" x14ac:dyDescent="0.25">
      <c r="A1881" t="s">
        <v>175</v>
      </c>
      <c r="B1881" t="s">
        <v>12</v>
      </c>
      <c r="C1881" t="s">
        <v>199</v>
      </c>
      <c r="D1881" s="2">
        <v>10534</v>
      </c>
      <c r="E1881" s="1">
        <v>42502</v>
      </c>
      <c r="F1881" t="s">
        <v>19</v>
      </c>
      <c r="G1881">
        <v>258.89999999999998</v>
      </c>
      <c r="H1881" s="2"/>
    </row>
    <row r="1882" spans="1:8" x14ac:dyDescent="0.25">
      <c r="A1882" t="s">
        <v>175</v>
      </c>
      <c r="B1882" t="s">
        <v>12</v>
      </c>
      <c r="C1882" t="s">
        <v>199</v>
      </c>
      <c r="D1882" s="2">
        <v>10534</v>
      </c>
      <c r="E1882" s="1">
        <v>42502</v>
      </c>
      <c r="F1882" t="s">
        <v>31</v>
      </c>
      <c r="G1882">
        <v>147.19999999999999</v>
      </c>
      <c r="H1882" s="2"/>
    </row>
    <row r="1883" spans="1:8" x14ac:dyDescent="0.25">
      <c r="A1883" t="s">
        <v>175</v>
      </c>
      <c r="B1883" t="s">
        <v>12</v>
      </c>
      <c r="C1883" t="s">
        <v>199</v>
      </c>
      <c r="D1883" s="2">
        <v>10534</v>
      </c>
      <c r="E1883" s="1">
        <v>42502</v>
      </c>
      <c r="F1883" t="s">
        <v>25</v>
      </c>
      <c r="G1883">
        <v>59.6</v>
      </c>
      <c r="H1883" s="2"/>
    </row>
    <row r="1884" spans="1:8" x14ac:dyDescent="0.25">
      <c r="A1884" t="s">
        <v>151</v>
      </c>
      <c r="B1884" t="s">
        <v>45</v>
      </c>
      <c r="C1884" t="s">
        <v>191</v>
      </c>
      <c r="D1884" s="2">
        <v>10535</v>
      </c>
      <c r="E1884" s="1">
        <v>42503</v>
      </c>
      <c r="F1884" t="s">
        <v>24</v>
      </c>
      <c r="G1884">
        <v>945</v>
      </c>
      <c r="H1884" s="2"/>
    </row>
    <row r="1885" spans="1:8" x14ac:dyDescent="0.25">
      <c r="A1885" t="s">
        <v>151</v>
      </c>
      <c r="B1885" t="s">
        <v>45</v>
      </c>
      <c r="C1885" t="s">
        <v>191</v>
      </c>
      <c r="D1885" s="2">
        <v>10535</v>
      </c>
      <c r="E1885" s="1">
        <v>42503</v>
      </c>
      <c r="F1885" t="s">
        <v>31</v>
      </c>
      <c r="G1885">
        <v>165.6</v>
      </c>
      <c r="H1885" s="2"/>
    </row>
    <row r="1886" spans="1:8" x14ac:dyDescent="0.25">
      <c r="A1886" t="s">
        <v>151</v>
      </c>
      <c r="B1886" t="s">
        <v>45</v>
      </c>
      <c r="C1886" t="s">
        <v>191</v>
      </c>
      <c r="D1886" s="2">
        <v>10535</v>
      </c>
      <c r="E1886" s="1">
        <v>42503</v>
      </c>
      <c r="F1886" t="s">
        <v>73</v>
      </c>
      <c r="G1886">
        <v>87.75</v>
      </c>
      <c r="H1886" s="2"/>
    </row>
    <row r="1887" spans="1:8" x14ac:dyDescent="0.25">
      <c r="A1887" t="s">
        <v>151</v>
      </c>
      <c r="B1887" t="s">
        <v>45</v>
      </c>
      <c r="C1887" t="s">
        <v>191</v>
      </c>
      <c r="D1887" s="2">
        <v>10535</v>
      </c>
      <c r="E1887" s="1">
        <v>42503</v>
      </c>
      <c r="F1887" t="s">
        <v>47</v>
      </c>
      <c r="G1887">
        <v>742.5</v>
      </c>
      <c r="H1887" s="2"/>
    </row>
    <row r="1888" spans="1:8" x14ac:dyDescent="0.25">
      <c r="A1888" t="s">
        <v>175</v>
      </c>
      <c r="B1888" t="s">
        <v>12</v>
      </c>
      <c r="C1888" t="s">
        <v>185</v>
      </c>
      <c r="D1888" s="2">
        <v>10536</v>
      </c>
      <c r="E1888" s="1">
        <v>42504</v>
      </c>
      <c r="F1888" t="s">
        <v>59</v>
      </c>
      <c r="G1888">
        <v>427.5</v>
      </c>
      <c r="H1888" s="2"/>
    </row>
    <row r="1889" spans="1:8" x14ac:dyDescent="0.25">
      <c r="A1889" t="s">
        <v>175</v>
      </c>
      <c r="B1889" t="s">
        <v>12</v>
      </c>
      <c r="C1889" t="s">
        <v>185</v>
      </c>
      <c r="D1889" s="2">
        <v>10536</v>
      </c>
      <c r="E1889" s="1">
        <v>42504</v>
      </c>
      <c r="F1889" t="s">
        <v>89</v>
      </c>
      <c r="G1889">
        <v>250</v>
      </c>
      <c r="H1889" s="2"/>
    </row>
    <row r="1890" spans="1:8" x14ac:dyDescent="0.25">
      <c r="A1890" t="s">
        <v>175</v>
      </c>
      <c r="B1890" t="s">
        <v>12</v>
      </c>
      <c r="C1890" t="s">
        <v>185</v>
      </c>
      <c r="D1890" s="2">
        <v>10536</v>
      </c>
      <c r="E1890" s="1">
        <v>42504</v>
      </c>
      <c r="F1890" t="s">
        <v>124</v>
      </c>
      <c r="G1890">
        <v>75</v>
      </c>
      <c r="H1890" s="2"/>
    </row>
    <row r="1891" spans="1:8" x14ac:dyDescent="0.25">
      <c r="A1891" t="s">
        <v>175</v>
      </c>
      <c r="B1891" t="s">
        <v>12</v>
      </c>
      <c r="C1891" t="s">
        <v>185</v>
      </c>
      <c r="D1891" s="2">
        <v>10536</v>
      </c>
      <c r="E1891" s="1">
        <v>42504</v>
      </c>
      <c r="F1891" t="s">
        <v>10</v>
      </c>
      <c r="G1891">
        <v>892.5</v>
      </c>
      <c r="H1891" s="2"/>
    </row>
    <row r="1892" spans="1:8" x14ac:dyDescent="0.25">
      <c r="A1892" t="s">
        <v>131</v>
      </c>
      <c r="B1892" t="s">
        <v>132</v>
      </c>
      <c r="C1892" t="s">
        <v>7</v>
      </c>
      <c r="D1892" s="2">
        <v>10537</v>
      </c>
      <c r="E1892" s="1">
        <v>42504</v>
      </c>
      <c r="F1892" t="s">
        <v>89</v>
      </c>
      <c r="G1892">
        <v>375</v>
      </c>
      <c r="H1892" s="2"/>
    </row>
    <row r="1893" spans="1:8" x14ac:dyDescent="0.25">
      <c r="A1893" t="s">
        <v>131</v>
      </c>
      <c r="B1893" t="s">
        <v>132</v>
      </c>
      <c r="C1893" t="s">
        <v>7</v>
      </c>
      <c r="D1893" s="2">
        <v>10537</v>
      </c>
      <c r="E1893" s="1">
        <v>42504</v>
      </c>
      <c r="F1893" t="s">
        <v>82</v>
      </c>
      <c r="G1893">
        <v>318</v>
      </c>
      <c r="H1893" s="2"/>
    </row>
    <row r="1894" spans="1:8" x14ac:dyDescent="0.25">
      <c r="A1894" t="s">
        <v>131</v>
      </c>
      <c r="B1894" t="s">
        <v>132</v>
      </c>
      <c r="C1894" t="s">
        <v>7</v>
      </c>
      <c r="D1894" s="2">
        <v>10537</v>
      </c>
      <c r="E1894" s="1">
        <v>42504</v>
      </c>
      <c r="F1894" t="s">
        <v>100</v>
      </c>
      <c r="G1894">
        <v>265</v>
      </c>
      <c r="H1894" s="2"/>
    </row>
    <row r="1895" spans="1:8" x14ac:dyDescent="0.25">
      <c r="A1895" t="s">
        <v>131</v>
      </c>
      <c r="B1895" t="s">
        <v>132</v>
      </c>
      <c r="C1895" t="s">
        <v>7</v>
      </c>
      <c r="D1895" s="2">
        <v>10537</v>
      </c>
      <c r="E1895" s="1">
        <v>42504</v>
      </c>
      <c r="F1895" t="s">
        <v>90</v>
      </c>
      <c r="G1895">
        <v>730.8</v>
      </c>
      <c r="H1895" s="2"/>
    </row>
    <row r="1896" spans="1:8" x14ac:dyDescent="0.25">
      <c r="A1896" t="s">
        <v>131</v>
      </c>
      <c r="B1896" t="s">
        <v>132</v>
      </c>
      <c r="C1896" t="s">
        <v>7</v>
      </c>
      <c r="D1896" s="2">
        <v>10537</v>
      </c>
      <c r="E1896" s="1">
        <v>42504</v>
      </c>
      <c r="F1896" t="s">
        <v>133</v>
      </c>
      <c r="G1896">
        <v>135</v>
      </c>
      <c r="H1896" s="2"/>
    </row>
    <row r="1897" spans="1:8" x14ac:dyDescent="0.25">
      <c r="A1897" t="s">
        <v>138</v>
      </c>
      <c r="B1897" t="s">
        <v>57</v>
      </c>
      <c r="C1897" t="s">
        <v>200</v>
      </c>
      <c r="D1897" s="2">
        <v>10538</v>
      </c>
      <c r="E1897" s="1">
        <v>42505</v>
      </c>
      <c r="F1897" t="s">
        <v>51</v>
      </c>
      <c r="G1897">
        <v>105</v>
      </c>
      <c r="H1897" s="2"/>
    </row>
    <row r="1898" spans="1:8" x14ac:dyDescent="0.25">
      <c r="A1898" t="s">
        <v>138</v>
      </c>
      <c r="B1898" t="s">
        <v>57</v>
      </c>
      <c r="C1898" t="s">
        <v>200</v>
      </c>
      <c r="D1898" s="2">
        <v>10538</v>
      </c>
      <c r="E1898" s="1">
        <v>42505</v>
      </c>
      <c r="F1898" t="s">
        <v>90</v>
      </c>
      <c r="G1898">
        <v>34.799999999999997</v>
      </c>
      <c r="H1898" s="2"/>
    </row>
    <row r="1899" spans="1:8" x14ac:dyDescent="0.25">
      <c r="A1899" t="s">
        <v>138</v>
      </c>
      <c r="B1899" t="s">
        <v>57</v>
      </c>
      <c r="C1899" t="s">
        <v>197</v>
      </c>
      <c r="D1899" s="2">
        <v>10539</v>
      </c>
      <c r="E1899" s="1">
        <v>42506</v>
      </c>
      <c r="F1899" t="s">
        <v>87</v>
      </c>
      <c r="G1899">
        <v>48</v>
      </c>
      <c r="H1899" s="2"/>
    </row>
    <row r="1900" spans="1:8" x14ac:dyDescent="0.25">
      <c r="A1900" t="s">
        <v>138</v>
      </c>
      <c r="B1900" t="s">
        <v>57</v>
      </c>
      <c r="C1900" t="s">
        <v>197</v>
      </c>
      <c r="D1900" s="2">
        <v>10539</v>
      </c>
      <c r="E1900" s="1">
        <v>42506</v>
      </c>
      <c r="F1900" t="s">
        <v>63</v>
      </c>
      <c r="G1900">
        <v>150</v>
      </c>
      <c r="H1900" s="2"/>
    </row>
    <row r="1901" spans="1:8" x14ac:dyDescent="0.25">
      <c r="A1901" t="s">
        <v>138</v>
      </c>
      <c r="B1901" t="s">
        <v>57</v>
      </c>
      <c r="C1901" t="s">
        <v>197</v>
      </c>
      <c r="D1901" s="2">
        <v>10539</v>
      </c>
      <c r="E1901" s="1">
        <v>42506</v>
      </c>
      <c r="F1901" t="s">
        <v>124</v>
      </c>
      <c r="G1901">
        <v>37.5</v>
      </c>
      <c r="H1901" s="2"/>
    </row>
    <row r="1902" spans="1:8" x14ac:dyDescent="0.25">
      <c r="A1902" t="s">
        <v>138</v>
      </c>
      <c r="B1902" t="s">
        <v>57</v>
      </c>
      <c r="C1902" t="s">
        <v>197</v>
      </c>
      <c r="D1902" s="2">
        <v>10539</v>
      </c>
      <c r="E1902" s="1">
        <v>42506</v>
      </c>
      <c r="F1902" t="s">
        <v>46</v>
      </c>
      <c r="G1902">
        <v>120</v>
      </c>
      <c r="H1902" s="2"/>
    </row>
    <row r="1903" spans="1:8" x14ac:dyDescent="0.25">
      <c r="A1903" t="s">
        <v>26</v>
      </c>
      <c r="B1903" t="s">
        <v>17</v>
      </c>
      <c r="C1903" t="s">
        <v>164</v>
      </c>
      <c r="D1903" s="2">
        <v>10541</v>
      </c>
      <c r="E1903" s="1">
        <v>42509</v>
      </c>
      <c r="F1903" t="s">
        <v>66</v>
      </c>
      <c r="G1903">
        <v>141.75</v>
      </c>
      <c r="H1903" s="2"/>
    </row>
    <row r="1904" spans="1:8" x14ac:dyDescent="0.25">
      <c r="A1904" t="s">
        <v>26</v>
      </c>
      <c r="B1904" t="s">
        <v>17</v>
      </c>
      <c r="C1904" t="s">
        <v>164</v>
      </c>
      <c r="D1904" s="2">
        <v>10541</v>
      </c>
      <c r="E1904" s="1">
        <v>42509</v>
      </c>
      <c r="F1904" t="s">
        <v>27</v>
      </c>
      <c r="G1904">
        <v>948.6</v>
      </c>
      <c r="H1904" s="2"/>
    </row>
    <row r="1905" spans="1:8" x14ac:dyDescent="0.25">
      <c r="A1905" t="s">
        <v>26</v>
      </c>
      <c r="B1905" t="s">
        <v>17</v>
      </c>
      <c r="C1905" t="s">
        <v>164</v>
      </c>
      <c r="D1905" s="2">
        <v>10541</v>
      </c>
      <c r="E1905" s="1">
        <v>42509</v>
      </c>
      <c r="F1905" t="s">
        <v>121</v>
      </c>
      <c r="G1905">
        <v>682.02</v>
      </c>
      <c r="H1905" s="2"/>
    </row>
    <row r="1906" spans="1:8" x14ac:dyDescent="0.25">
      <c r="A1906" t="s">
        <v>26</v>
      </c>
      <c r="B1906" t="s">
        <v>17</v>
      </c>
      <c r="C1906" t="s">
        <v>164</v>
      </c>
      <c r="D1906" s="2">
        <v>10541</v>
      </c>
      <c r="E1906" s="1">
        <v>42509</v>
      </c>
      <c r="F1906" t="s">
        <v>48</v>
      </c>
      <c r="G1906">
        <v>174.15</v>
      </c>
      <c r="H1906" s="2"/>
    </row>
    <row r="1907" spans="1:8" x14ac:dyDescent="0.25">
      <c r="A1907" t="s">
        <v>11</v>
      </c>
      <c r="B1907" t="s">
        <v>12</v>
      </c>
      <c r="C1907" t="s">
        <v>185</v>
      </c>
      <c r="D1907" s="2">
        <v>10540</v>
      </c>
      <c r="E1907" s="1">
        <v>42509</v>
      </c>
      <c r="F1907" t="s">
        <v>129</v>
      </c>
      <c r="G1907">
        <v>600</v>
      </c>
      <c r="H1907" s="2"/>
    </row>
    <row r="1908" spans="1:8" x14ac:dyDescent="0.25">
      <c r="A1908" t="s">
        <v>11</v>
      </c>
      <c r="B1908" t="s">
        <v>12</v>
      </c>
      <c r="C1908" t="s">
        <v>185</v>
      </c>
      <c r="D1908" s="2">
        <v>10540</v>
      </c>
      <c r="E1908" s="1">
        <v>42509</v>
      </c>
      <c r="F1908" t="s">
        <v>9</v>
      </c>
      <c r="G1908">
        <v>1249.2</v>
      </c>
      <c r="H1908" s="2"/>
    </row>
    <row r="1909" spans="1:8" x14ac:dyDescent="0.25">
      <c r="A1909" t="s">
        <v>11</v>
      </c>
      <c r="B1909" t="s">
        <v>12</v>
      </c>
      <c r="C1909" t="s">
        <v>185</v>
      </c>
      <c r="D1909" s="2">
        <v>10540</v>
      </c>
      <c r="E1909" s="1">
        <v>42509</v>
      </c>
      <c r="F1909" t="s">
        <v>27</v>
      </c>
      <c r="G1909">
        <v>7905</v>
      </c>
      <c r="H1909" s="2"/>
    </row>
    <row r="1910" spans="1:8" x14ac:dyDescent="0.25">
      <c r="A1910" t="s">
        <v>11</v>
      </c>
      <c r="B1910" t="s">
        <v>12</v>
      </c>
      <c r="C1910" t="s">
        <v>185</v>
      </c>
      <c r="D1910" s="2">
        <v>10540</v>
      </c>
      <c r="E1910" s="1">
        <v>42509</v>
      </c>
      <c r="F1910" t="s">
        <v>50</v>
      </c>
      <c r="G1910">
        <v>437.5</v>
      </c>
      <c r="H1910" s="2"/>
    </row>
    <row r="1911" spans="1:8" x14ac:dyDescent="0.25">
      <c r="A1911" t="s">
        <v>23</v>
      </c>
      <c r="B1911" t="s">
        <v>12</v>
      </c>
      <c r="C1911" t="s">
        <v>7</v>
      </c>
      <c r="D1911" s="2">
        <v>10542</v>
      </c>
      <c r="E1911" s="1">
        <v>42510</v>
      </c>
      <c r="F1911" t="s">
        <v>24</v>
      </c>
      <c r="G1911">
        <v>299.25</v>
      </c>
      <c r="H1911" s="2"/>
    </row>
    <row r="1912" spans="1:8" x14ac:dyDescent="0.25">
      <c r="A1912" t="s">
        <v>23</v>
      </c>
      <c r="B1912" t="s">
        <v>12</v>
      </c>
      <c r="C1912" t="s">
        <v>7</v>
      </c>
      <c r="D1912" s="2">
        <v>10542</v>
      </c>
      <c r="E1912" s="1">
        <v>42510</v>
      </c>
      <c r="F1912" t="s">
        <v>25</v>
      </c>
      <c r="G1912">
        <v>169.86</v>
      </c>
      <c r="H1912" s="2"/>
    </row>
    <row r="1913" spans="1:8" x14ac:dyDescent="0.25">
      <c r="A1913" t="s">
        <v>5</v>
      </c>
      <c r="B1913" t="s">
        <v>6</v>
      </c>
      <c r="C1913" t="s">
        <v>199</v>
      </c>
      <c r="D1913" s="2">
        <v>10543</v>
      </c>
      <c r="E1913" s="1">
        <v>42511</v>
      </c>
      <c r="F1913" t="s">
        <v>59</v>
      </c>
      <c r="G1913">
        <v>969</v>
      </c>
      <c r="H1913" s="2"/>
    </row>
    <row r="1914" spans="1:8" x14ac:dyDescent="0.25">
      <c r="A1914" t="s">
        <v>5</v>
      </c>
      <c r="B1914" t="s">
        <v>6</v>
      </c>
      <c r="C1914" t="s">
        <v>199</v>
      </c>
      <c r="D1914" s="2">
        <v>10543</v>
      </c>
      <c r="E1914" s="1">
        <v>42511</v>
      </c>
      <c r="F1914" t="s">
        <v>153</v>
      </c>
      <c r="G1914">
        <v>535.5</v>
      </c>
      <c r="H1914" s="2"/>
    </row>
    <row r="1915" spans="1:8" x14ac:dyDescent="0.25">
      <c r="A1915" t="s">
        <v>81</v>
      </c>
      <c r="B1915" t="s">
        <v>37</v>
      </c>
      <c r="C1915" t="s">
        <v>191</v>
      </c>
      <c r="D1915" s="2">
        <v>10544</v>
      </c>
      <c r="E1915" s="1">
        <v>42511</v>
      </c>
      <c r="F1915" t="s">
        <v>103</v>
      </c>
      <c r="G1915">
        <v>319.2</v>
      </c>
      <c r="H1915" s="2"/>
    </row>
    <row r="1916" spans="1:8" x14ac:dyDescent="0.25">
      <c r="A1916" t="s">
        <v>81</v>
      </c>
      <c r="B1916" t="s">
        <v>37</v>
      </c>
      <c r="C1916" t="s">
        <v>191</v>
      </c>
      <c r="D1916" s="2">
        <v>10544</v>
      </c>
      <c r="E1916" s="1">
        <v>42511</v>
      </c>
      <c r="F1916" t="s">
        <v>170</v>
      </c>
      <c r="G1916">
        <v>98</v>
      </c>
      <c r="H1916" s="2"/>
    </row>
    <row r="1917" spans="1:8" x14ac:dyDescent="0.25">
      <c r="A1917" t="s">
        <v>105</v>
      </c>
      <c r="B1917" t="s">
        <v>37</v>
      </c>
      <c r="C1917" t="s">
        <v>199</v>
      </c>
      <c r="D1917" s="2">
        <v>10545</v>
      </c>
      <c r="E1917" s="1">
        <v>42512</v>
      </c>
      <c r="F1917" t="s">
        <v>24</v>
      </c>
      <c r="G1917">
        <v>210</v>
      </c>
      <c r="H1917" s="2"/>
    </row>
    <row r="1918" spans="1:8" x14ac:dyDescent="0.25">
      <c r="A1918" t="s">
        <v>102</v>
      </c>
      <c r="B1918" t="s">
        <v>57</v>
      </c>
      <c r="C1918" t="s">
        <v>185</v>
      </c>
      <c r="D1918" s="2">
        <v>10547</v>
      </c>
      <c r="E1918" s="1">
        <v>42513</v>
      </c>
      <c r="F1918" t="s">
        <v>72</v>
      </c>
      <c r="G1918">
        <v>652.79999999999995</v>
      </c>
      <c r="H1918" s="2"/>
    </row>
    <row r="1919" spans="1:8" x14ac:dyDescent="0.25">
      <c r="A1919" t="s">
        <v>102</v>
      </c>
      <c r="B1919" t="s">
        <v>57</v>
      </c>
      <c r="C1919" t="s">
        <v>185</v>
      </c>
      <c r="D1919" s="2">
        <v>10547</v>
      </c>
      <c r="E1919" s="1">
        <v>42513</v>
      </c>
      <c r="F1919" t="s">
        <v>30</v>
      </c>
      <c r="G1919">
        <v>1140</v>
      </c>
      <c r="H1919" s="2"/>
    </row>
    <row r="1920" spans="1:8" x14ac:dyDescent="0.25">
      <c r="A1920" t="s">
        <v>40</v>
      </c>
      <c r="B1920" t="s">
        <v>29</v>
      </c>
      <c r="C1920" t="s">
        <v>7</v>
      </c>
      <c r="D1920" s="2">
        <v>10546</v>
      </c>
      <c r="E1920" s="1">
        <v>42513</v>
      </c>
      <c r="F1920" t="s">
        <v>41</v>
      </c>
      <c r="G1920">
        <v>300</v>
      </c>
      <c r="H1920" s="2"/>
    </row>
    <row r="1921" spans="1:8" x14ac:dyDescent="0.25">
      <c r="A1921" t="s">
        <v>40</v>
      </c>
      <c r="B1921" t="s">
        <v>29</v>
      </c>
      <c r="C1921" t="s">
        <v>7</v>
      </c>
      <c r="D1921" s="2">
        <v>10546</v>
      </c>
      <c r="E1921" s="1">
        <v>42513</v>
      </c>
      <c r="F1921" t="s">
        <v>42</v>
      </c>
      <c r="G1921">
        <v>540</v>
      </c>
      <c r="H1921" s="2"/>
    </row>
    <row r="1922" spans="1:8" x14ac:dyDescent="0.25">
      <c r="A1922" t="s">
        <v>40</v>
      </c>
      <c r="B1922" t="s">
        <v>29</v>
      </c>
      <c r="C1922" t="s">
        <v>7</v>
      </c>
      <c r="D1922" s="2">
        <v>10546</v>
      </c>
      <c r="E1922" s="1">
        <v>42513</v>
      </c>
      <c r="F1922" t="s">
        <v>43</v>
      </c>
      <c r="G1922">
        <v>1972</v>
      </c>
      <c r="H1922" s="2"/>
    </row>
    <row r="1923" spans="1:8" x14ac:dyDescent="0.25">
      <c r="A1923" t="s">
        <v>166</v>
      </c>
      <c r="B1923" t="s">
        <v>12</v>
      </c>
      <c r="C1923" t="s">
        <v>185</v>
      </c>
      <c r="D1923" s="2">
        <v>10548</v>
      </c>
      <c r="E1923" s="1">
        <v>42516</v>
      </c>
      <c r="F1923" t="s">
        <v>172</v>
      </c>
      <c r="G1923">
        <v>105</v>
      </c>
      <c r="H1923" s="2"/>
    </row>
    <row r="1924" spans="1:8" x14ac:dyDescent="0.25">
      <c r="A1924" t="s">
        <v>166</v>
      </c>
      <c r="B1924" t="s">
        <v>12</v>
      </c>
      <c r="C1924" t="s">
        <v>185</v>
      </c>
      <c r="D1924" s="2">
        <v>10548</v>
      </c>
      <c r="E1924" s="1">
        <v>42516</v>
      </c>
      <c r="F1924" t="s">
        <v>22</v>
      </c>
      <c r="G1924">
        <v>135.1</v>
      </c>
      <c r="H1924" s="2"/>
    </row>
    <row r="1925" spans="1:8" x14ac:dyDescent="0.25">
      <c r="A1925" t="s">
        <v>11</v>
      </c>
      <c r="B1925" t="s">
        <v>12</v>
      </c>
      <c r="C1925" t="s">
        <v>196</v>
      </c>
      <c r="D1925" s="2">
        <v>10549</v>
      </c>
      <c r="E1925" s="1">
        <v>42517</v>
      </c>
      <c r="F1925" t="s">
        <v>89</v>
      </c>
      <c r="G1925">
        <v>584.37</v>
      </c>
      <c r="H1925" s="2"/>
    </row>
    <row r="1926" spans="1:8" x14ac:dyDescent="0.25">
      <c r="A1926" t="s">
        <v>11</v>
      </c>
      <c r="B1926" t="s">
        <v>12</v>
      </c>
      <c r="C1926" t="s">
        <v>196</v>
      </c>
      <c r="D1926" s="2">
        <v>10549</v>
      </c>
      <c r="E1926" s="1">
        <v>42517</v>
      </c>
      <c r="F1926" t="s">
        <v>38</v>
      </c>
      <c r="G1926">
        <v>807.5</v>
      </c>
      <c r="H1926" s="2"/>
    </row>
    <row r="1927" spans="1:8" x14ac:dyDescent="0.25">
      <c r="A1927" t="s">
        <v>11</v>
      </c>
      <c r="B1927" t="s">
        <v>12</v>
      </c>
      <c r="C1927" t="s">
        <v>196</v>
      </c>
      <c r="D1927" s="2">
        <v>10549</v>
      </c>
      <c r="E1927" s="1">
        <v>42517</v>
      </c>
      <c r="F1927" t="s">
        <v>82</v>
      </c>
      <c r="G1927">
        <v>2162.4</v>
      </c>
      <c r="H1927" s="2"/>
    </row>
    <row r="1928" spans="1:8" x14ac:dyDescent="0.25">
      <c r="A1928" t="s">
        <v>32</v>
      </c>
      <c r="B1928" t="s">
        <v>33</v>
      </c>
      <c r="C1928" t="s">
        <v>191</v>
      </c>
      <c r="D1928" s="2">
        <v>10551</v>
      </c>
      <c r="E1928" s="1">
        <v>42518</v>
      </c>
      <c r="F1928" t="s">
        <v>60</v>
      </c>
      <c r="G1928">
        <v>593.29999999999995</v>
      </c>
      <c r="H1928" s="2"/>
    </row>
    <row r="1929" spans="1:8" x14ac:dyDescent="0.25">
      <c r="A1929" t="s">
        <v>32</v>
      </c>
      <c r="B1929" t="s">
        <v>33</v>
      </c>
      <c r="C1929" t="s">
        <v>191</v>
      </c>
      <c r="D1929" s="2">
        <v>10551</v>
      </c>
      <c r="E1929" s="1">
        <v>42518</v>
      </c>
      <c r="F1929" t="s">
        <v>42</v>
      </c>
      <c r="G1929">
        <v>306</v>
      </c>
      <c r="H1929" s="2"/>
    </row>
    <row r="1930" spans="1:8" x14ac:dyDescent="0.25">
      <c r="A1930" t="s">
        <v>32</v>
      </c>
      <c r="B1930" t="s">
        <v>33</v>
      </c>
      <c r="C1930" t="s">
        <v>191</v>
      </c>
      <c r="D1930" s="2">
        <v>10551</v>
      </c>
      <c r="E1930" s="1">
        <v>42518</v>
      </c>
      <c r="F1930" t="s">
        <v>134</v>
      </c>
      <c r="G1930">
        <v>778</v>
      </c>
      <c r="H1930" s="2"/>
    </row>
    <row r="1931" spans="1:8" x14ac:dyDescent="0.25">
      <c r="A1931" t="s">
        <v>83</v>
      </c>
      <c r="B1931" t="s">
        <v>84</v>
      </c>
      <c r="C1931" t="s">
        <v>198</v>
      </c>
      <c r="D1931" s="2">
        <v>10550</v>
      </c>
      <c r="E1931" s="1">
        <v>42518</v>
      </c>
      <c r="F1931" t="s">
        <v>109</v>
      </c>
      <c r="G1931">
        <v>280.8</v>
      </c>
      <c r="H1931" s="2"/>
    </row>
    <row r="1932" spans="1:8" x14ac:dyDescent="0.25">
      <c r="A1932" t="s">
        <v>83</v>
      </c>
      <c r="B1932" t="s">
        <v>84</v>
      </c>
      <c r="C1932" t="s">
        <v>198</v>
      </c>
      <c r="D1932" s="2">
        <v>10550</v>
      </c>
      <c r="E1932" s="1">
        <v>42518</v>
      </c>
      <c r="F1932" t="s">
        <v>13</v>
      </c>
      <c r="G1932">
        <v>92</v>
      </c>
      <c r="H1932" s="2"/>
    </row>
    <row r="1933" spans="1:8" x14ac:dyDescent="0.25">
      <c r="A1933" t="s">
        <v>83</v>
      </c>
      <c r="B1933" t="s">
        <v>84</v>
      </c>
      <c r="C1933" t="s">
        <v>198</v>
      </c>
      <c r="D1933" s="2">
        <v>10550</v>
      </c>
      <c r="E1933" s="1">
        <v>42518</v>
      </c>
      <c r="F1933" t="s">
        <v>63</v>
      </c>
      <c r="G1933">
        <v>54</v>
      </c>
      <c r="H1933" s="2"/>
    </row>
    <row r="1934" spans="1:8" x14ac:dyDescent="0.25">
      <c r="A1934" t="s">
        <v>83</v>
      </c>
      <c r="B1934" t="s">
        <v>84</v>
      </c>
      <c r="C1934" t="s">
        <v>198</v>
      </c>
      <c r="D1934" s="2">
        <v>10550</v>
      </c>
      <c r="E1934" s="1">
        <v>42518</v>
      </c>
      <c r="F1934" t="s">
        <v>144</v>
      </c>
      <c r="G1934">
        <v>256.5</v>
      </c>
      <c r="H1934" s="2"/>
    </row>
    <row r="1935" spans="1:8" x14ac:dyDescent="0.25">
      <c r="A1935" t="s">
        <v>152</v>
      </c>
      <c r="B1935" t="s">
        <v>6</v>
      </c>
      <c r="C1935" t="s">
        <v>164</v>
      </c>
      <c r="D1935" s="2">
        <v>10552</v>
      </c>
      <c r="E1935" s="1">
        <v>42519</v>
      </c>
      <c r="F1935" t="s">
        <v>58</v>
      </c>
      <c r="G1935">
        <v>648</v>
      </c>
      <c r="H1935" s="2"/>
    </row>
    <row r="1936" spans="1:8" x14ac:dyDescent="0.25">
      <c r="A1936" t="s">
        <v>152</v>
      </c>
      <c r="B1936" t="s">
        <v>6</v>
      </c>
      <c r="C1936" t="s">
        <v>164</v>
      </c>
      <c r="D1936" s="2">
        <v>10552</v>
      </c>
      <c r="E1936" s="1">
        <v>42519</v>
      </c>
      <c r="F1936" t="s">
        <v>14</v>
      </c>
      <c r="G1936">
        <v>232.5</v>
      </c>
      <c r="H1936" s="2"/>
    </row>
    <row r="1937" spans="1:8" x14ac:dyDescent="0.25">
      <c r="A1937" t="s">
        <v>139</v>
      </c>
      <c r="B1937" t="s">
        <v>12</v>
      </c>
      <c r="C1937" t="s">
        <v>191</v>
      </c>
      <c r="D1937" s="2">
        <v>10554</v>
      </c>
      <c r="E1937" s="1">
        <v>42520</v>
      </c>
      <c r="F1937" t="s">
        <v>60</v>
      </c>
      <c r="G1937">
        <v>497.32</v>
      </c>
      <c r="H1937" s="2"/>
    </row>
    <row r="1938" spans="1:8" x14ac:dyDescent="0.25">
      <c r="A1938" t="s">
        <v>139</v>
      </c>
      <c r="B1938" t="s">
        <v>12</v>
      </c>
      <c r="C1938" t="s">
        <v>191</v>
      </c>
      <c r="D1938" s="2">
        <v>10554</v>
      </c>
      <c r="E1938" s="1">
        <v>42520</v>
      </c>
      <c r="F1938" t="s">
        <v>153</v>
      </c>
      <c r="G1938">
        <v>171</v>
      </c>
      <c r="H1938" s="2"/>
    </row>
    <row r="1939" spans="1:8" x14ac:dyDescent="0.25">
      <c r="A1939" t="s">
        <v>139</v>
      </c>
      <c r="B1939" t="s">
        <v>12</v>
      </c>
      <c r="C1939" t="s">
        <v>191</v>
      </c>
      <c r="D1939" s="2">
        <v>10554</v>
      </c>
      <c r="E1939" s="1">
        <v>42520</v>
      </c>
      <c r="F1939" t="s">
        <v>43</v>
      </c>
      <c r="G1939">
        <v>936.7</v>
      </c>
      <c r="H1939" s="2"/>
    </row>
    <row r="1940" spans="1:8" x14ac:dyDescent="0.25">
      <c r="A1940" t="s">
        <v>139</v>
      </c>
      <c r="B1940" t="s">
        <v>12</v>
      </c>
      <c r="C1940" t="s">
        <v>191</v>
      </c>
      <c r="D1940" s="2">
        <v>10554</v>
      </c>
      <c r="E1940" s="1">
        <v>42520</v>
      </c>
      <c r="F1940" t="s">
        <v>86</v>
      </c>
      <c r="G1940">
        <v>123.5</v>
      </c>
      <c r="H1940" s="2"/>
    </row>
    <row r="1941" spans="1:8" x14ac:dyDescent="0.25">
      <c r="A1941" t="s">
        <v>135</v>
      </c>
      <c r="B1941" t="s">
        <v>136</v>
      </c>
      <c r="C1941" t="s">
        <v>164</v>
      </c>
      <c r="D1941" s="2">
        <v>10553</v>
      </c>
      <c r="E1941" s="1">
        <v>42520</v>
      </c>
      <c r="F1941" t="s">
        <v>24</v>
      </c>
      <c r="G1941">
        <v>315</v>
      </c>
      <c r="H1941" s="2"/>
    </row>
    <row r="1942" spans="1:8" x14ac:dyDescent="0.25">
      <c r="A1942" t="s">
        <v>135</v>
      </c>
      <c r="B1942" t="s">
        <v>136</v>
      </c>
      <c r="C1942" t="s">
        <v>164</v>
      </c>
      <c r="D1942" s="2">
        <v>10553</v>
      </c>
      <c r="E1942" s="1">
        <v>42520</v>
      </c>
      <c r="F1942" t="s">
        <v>60</v>
      </c>
      <c r="G1942">
        <v>244.3</v>
      </c>
      <c r="H1942" s="2"/>
    </row>
    <row r="1943" spans="1:8" x14ac:dyDescent="0.25">
      <c r="A1943" t="s">
        <v>135</v>
      </c>
      <c r="B1943" t="s">
        <v>136</v>
      </c>
      <c r="C1943" t="s">
        <v>164</v>
      </c>
      <c r="D1943" s="2">
        <v>10553</v>
      </c>
      <c r="E1943" s="1">
        <v>42520</v>
      </c>
      <c r="F1943" t="s">
        <v>171</v>
      </c>
      <c r="G1943">
        <v>504</v>
      </c>
      <c r="H1943" s="2"/>
    </row>
    <row r="1944" spans="1:8" x14ac:dyDescent="0.25">
      <c r="A1944" t="s">
        <v>135</v>
      </c>
      <c r="B1944" t="s">
        <v>136</v>
      </c>
      <c r="C1944" t="s">
        <v>164</v>
      </c>
      <c r="D1944" s="2">
        <v>10553</v>
      </c>
      <c r="E1944" s="1">
        <v>42520</v>
      </c>
      <c r="F1944" t="s">
        <v>89</v>
      </c>
      <c r="G1944">
        <v>375</v>
      </c>
      <c r="H1944" s="2"/>
    </row>
    <row r="1945" spans="1:8" x14ac:dyDescent="0.25">
      <c r="A1945" t="s">
        <v>135</v>
      </c>
      <c r="B1945" t="s">
        <v>136</v>
      </c>
      <c r="C1945" t="s">
        <v>164</v>
      </c>
      <c r="D1945" s="2">
        <v>10553</v>
      </c>
      <c r="E1945" s="1">
        <v>42520</v>
      </c>
      <c r="F1945" t="s">
        <v>42</v>
      </c>
      <c r="G1945">
        <v>108</v>
      </c>
      <c r="H1945" s="2"/>
    </row>
    <row r="1946" spans="1:8" x14ac:dyDescent="0.25">
      <c r="A1946" t="s">
        <v>36</v>
      </c>
      <c r="B1946" t="s">
        <v>37</v>
      </c>
      <c r="C1946" t="s">
        <v>197</v>
      </c>
      <c r="D1946" s="2">
        <v>10555</v>
      </c>
      <c r="E1946" s="1">
        <v>42523</v>
      </c>
      <c r="F1946" t="s">
        <v>88</v>
      </c>
      <c r="G1946">
        <v>558</v>
      </c>
      <c r="H1946" s="2"/>
    </row>
    <row r="1947" spans="1:8" x14ac:dyDescent="0.25">
      <c r="A1947" t="s">
        <v>36</v>
      </c>
      <c r="B1947" t="s">
        <v>37</v>
      </c>
      <c r="C1947" t="s">
        <v>197</v>
      </c>
      <c r="D1947" s="2">
        <v>10555</v>
      </c>
      <c r="E1947" s="1">
        <v>42523</v>
      </c>
      <c r="F1947" t="s">
        <v>13</v>
      </c>
      <c r="G1947">
        <v>257.60000000000002</v>
      </c>
      <c r="H1947" s="2"/>
    </row>
    <row r="1948" spans="1:8" x14ac:dyDescent="0.25">
      <c r="A1948" t="s">
        <v>36</v>
      </c>
      <c r="B1948" t="s">
        <v>37</v>
      </c>
      <c r="C1948" t="s">
        <v>197</v>
      </c>
      <c r="D1948" s="2">
        <v>10555</v>
      </c>
      <c r="E1948" s="1">
        <v>42523</v>
      </c>
      <c r="F1948" t="s">
        <v>66</v>
      </c>
      <c r="G1948">
        <v>64.8</v>
      </c>
      <c r="H1948" s="2"/>
    </row>
    <row r="1949" spans="1:8" x14ac:dyDescent="0.25">
      <c r="A1949" t="s">
        <v>36</v>
      </c>
      <c r="B1949" t="s">
        <v>37</v>
      </c>
      <c r="C1949" t="s">
        <v>197</v>
      </c>
      <c r="D1949" s="2">
        <v>10555</v>
      </c>
      <c r="E1949" s="1">
        <v>42523</v>
      </c>
      <c r="F1949" t="s">
        <v>82</v>
      </c>
      <c r="G1949">
        <v>848</v>
      </c>
      <c r="H1949" s="2"/>
    </row>
    <row r="1950" spans="1:8" x14ac:dyDescent="0.25">
      <c r="A1950" t="s">
        <v>36</v>
      </c>
      <c r="B1950" t="s">
        <v>37</v>
      </c>
      <c r="C1950" t="s">
        <v>197</v>
      </c>
      <c r="D1950" s="2">
        <v>10555</v>
      </c>
      <c r="E1950" s="1">
        <v>42523</v>
      </c>
      <c r="F1950" t="s">
        <v>55</v>
      </c>
      <c r="G1950">
        <v>1216</v>
      </c>
      <c r="H1950" s="2"/>
    </row>
    <row r="1951" spans="1:8" x14ac:dyDescent="0.25">
      <c r="A1951" t="s">
        <v>175</v>
      </c>
      <c r="B1951" t="s">
        <v>12</v>
      </c>
      <c r="C1951" t="s">
        <v>200</v>
      </c>
      <c r="D1951" s="2">
        <v>10557</v>
      </c>
      <c r="E1951" s="1">
        <v>42524</v>
      </c>
      <c r="F1951" t="s">
        <v>99</v>
      </c>
      <c r="G1951">
        <v>997.5</v>
      </c>
      <c r="H1951" s="2"/>
    </row>
    <row r="1952" spans="1:8" x14ac:dyDescent="0.25">
      <c r="A1952" t="s">
        <v>175</v>
      </c>
      <c r="B1952" t="s">
        <v>12</v>
      </c>
      <c r="C1952" t="s">
        <v>200</v>
      </c>
      <c r="D1952" s="2">
        <v>10557</v>
      </c>
      <c r="E1952" s="1">
        <v>42524</v>
      </c>
      <c r="F1952" t="s">
        <v>14</v>
      </c>
      <c r="G1952">
        <v>155</v>
      </c>
      <c r="H1952" s="2"/>
    </row>
    <row r="1953" spans="1:8" x14ac:dyDescent="0.25">
      <c r="A1953" t="s">
        <v>177</v>
      </c>
      <c r="B1953" t="s">
        <v>65</v>
      </c>
      <c r="C1953" t="s">
        <v>164</v>
      </c>
      <c r="D1953" s="2">
        <v>10556</v>
      </c>
      <c r="E1953" s="1">
        <v>42524</v>
      </c>
      <c r="F1953" t="s">
        <v>90</v>
      </c>
      <c r="G1953">
        <v>835.2</v>
      </c>
      <c r="H1953" s="2"/>
    </row>
    <row r="1954" spans="1:8" x14ac:dyDescent="0.25">
      <c r="A1954" t="s">
        <v>125</v>
      </c>
      <c r="B1954" t="s">
        <v>57</v>
      </c>
      <c r="C1954" t="s">
        <v>7</v>
      </c>
      <c r="D1954" s="2">
        <v>10558</v>
      </c>
      <c r="E1954" s="1">
        <v>42525</v>
      </c>
      <c r="F1954" t="s">
        <v>80</v>
      </c>
      <c r="G1954">
        <v>237.5</v>
      </c>
      <c r="H1954" s="2"/>
    </row>
    <row r="1955" spans="1:8" x14ac:dyDescent="0.25">
      <c r="A1955" t="s">
        <v>125</v>
      </c>
      <c r="B1955" t="s">
        <v>57</v>
      </c>
      <c r="C1955" t="s">
        <v>7</v>
      </c>
      <c r="D1955" s="2">
        <v>10558</v>
      </c>
      <c r="E1955" s="1">
        <v>42525</v>
      </c>
      <c r="F1955" t="s">
        <v>82</v>
      </c>
      <c r="G1955">
        <v>1060</v>
      </c>
      <c r="H1955" s="2"/>
    </row>
    <row r="1956" spans="1:8" x14ac:dyDescent="0.25">
      <c r="A1956" t="s">
        <v>125</v>
      </c>
      <c r="B1956" t="s">
        <v>57</v>
      </c>
      <c r="C1956" t="s">
        <v>7</v>
      </c>
      <c r="D1956" s="2">
        <v>10558</v>
      </c>
      <c r="E1956" s="1">
        <v>42525</v>
      </c>
      <c r="F1956" t="s">
        <v>118</v>
      </c>
      <c r="G1956">
        <v>210</v>
      </c>
      <c r="H1956" s="2"/>
    </row>
    <row r="1957" spans="1:8" x14ac:dyDescent="0.25">
      <c r="A1957" t="s">
        <v>125</v>
      </c>
      <c r="B1957" t="s">
        <v>57</v>
      </c>
      <c r="C1957" t="s">
        <v>7</v>
      </c>
      <c r="D1957" s="2">
        <v>10558</v>
      </c>
      <c r="E1957" s="1">
        <v>42525</v>
      </c>
      <c r="F1957" t="s">
        <v>126</v>
      </c>
      <c r="G1957">
        <v>590.4</v>
      </c>
      <c r="H1957" s="2"/>
    </row>
    <row r="1958" spans="1:8" x14ac:dyDescent="0.25">
      <c r="A1958" t="s">
        <v>125</v>
      </c>
      <c r="B1958" t="s">
        <v>57</v>
      </c>
      <c r="C1958" t="s">
        <v>7</v>
      </c>
      <c r="D1958" s="2">
        <v>10558</v>
      </c>
      <c r="E1958" s="1">
        <v>42525</v>
      </c>
      <c r="F1958" t="s">
        <v>133</v>
      </c>
      <c r="G1958">
        <v>45</v>
      </c>
      <c r="H1958" s="2"/>
    </row>
    <row r="1959" spans="1:8" x14ac:dyDescent="0.25">
      <c r="A1959" t="s">
        <v>174</v>
      </c>
      <c r="B1959" t="s">
        <v>29</v>
      </c>
      <c r="C1959" t="s">
        <v>197</v>
      </c>
      <c r="D1959" s="2">
        <v>10559</v>
      </c>
      <c r="E1959" s="1">
        <v>42526</v>
      </c>
      <c r="F1959" t="s">
        <v>22</v>
      </c>
      <c r="G1959">
        <v>110.01</v>
      </c>
      <c r="H1959" s="2"/>
    </row>
    <row r="1960" spans="1:8" x14ac:dyDescent="0.25">
      <c r="A1960" t="s">
        <v>174</v>
      </c>
      <c r="B1960" t="s">
        <v>29</v>
      </c>
      <c r="C1960" t="s">
        <v>197</v>
      </c>
      <c r="D1960" s="2">
        <v>10559</v>
      </c>
      <c r="E1960" s="1">
        <v>42526</v>
      </c>
      <c r="F1960" t="s">
        <v>127</v>
      </c>
      <c r="G1960">
        <v>410.4</v>
      </c>
      <c r="H1960" s="2"/>
    </row>
    <row r="1961" spans="1:8" x14ac:dyDescent="0.25">
      <c r="A1961" t="s">
        <v>159</v>
      </c>
      <c r="B1961" t="s">
        <v>93</v>
      </c>
      <c r="C1961" t="s">
        <v>164</v>
      </c>
      <c r="D1961" s="2">
        <v>10561</v>
      </c>
      <c r="E1961" s="1">
        <v>42527</v>
      </c>
      <c r="F1961" t="s">
        <v>134</v>
      </c>
      <c r="G1961">
        <v>194.5</v>
      </c>
      <c r="H1961" s="2"/>
    </row>
    <row r="1962" spans="1:8" x14ac:dyDescent="0.25">
      <c r="A1962" t="s">
        <v>159</v>
      </c>
      <c r="B1962" t="s">
        <v>93</v>
      </c>
      <c r="C1962" t="s">
        <v>164</v>
      </c>
      <c r="D1962" s="2">
        <v>10561</v>
      </c>
      <c r="E1962" s="1">
        <v>42527</v>
      </c>
      <c r="F1962" t="s">
        <v>82</v>
      </c>
      <c r="G1962">
        <v>2650</v>
      </c>
      <c r="H1962" s="2"/>
    </row>
    <row r="1963" spans="1:8" x14ac:dyDescent="0.25">
      <c r="A1963" t="s">
        <v>62</v>
      </c>
      <c r="B1963" t="s">
        <v>12</v>
      </c>
      <c r="C1963" t="s">
        <v>199</v>
      </c>
      <c r="D1963" s="2">
        <v>10560</v>
      </c>
      <c r="E1963" s="1">
        <v>42527</v>
      </c>
      <c r="F1963" t="s">
        <v>19</v>
      </c>
      <c r="G1963">
        <v>517.79999999999995</v>
      </c>
      <c r="H1963" s="2"/>
    </row>
    <row r="1964" spans="1:8" x14ac:dyDescent="0.25">
      <c r="A1964" t="s">
        <v>62</v>
      </c>
      <c r="B1964" t="s">
        <v>12</v>
      </c>
      <c r="C1964" t="s">
        <v>199</v>
      </c>
      <c r="D1964" s="2">
        <v>10560</v>
      </c>
      <c r="E1964" s="1">
        <v>42527</v>
      </c>
      <c r="F1964" t="s">
        <v>43</v>
      </c>
      <c r="G1964">
        <v>554.62</v>
      </c>
      <c r="H1964" s="2"/>
    </row>
    <row r="1965" spans="1:8" x14ac:dyDescent="0.25">
      <c r="A1965" t="s">
        <v>20</v>
      </c>
      <c r="B1965" t="s">
        <v>21</v>
      </c>
      <c r="C1965" t="s">
        <v>7</v>
      </c>
      <c r="D1965" s="2">
        <v>10562</v>
      </c>
      <c r="E1965" s="1">
        <v>42530</v>
      </c>
      <c r="F1965" t="s">
        <v>124</v>
      </c>
      <c r="G1965">
        <v>45</v>
      </c>
      <c r="H1965" s="2"/>
    </row>
    <row r="1966" spans="1:8" x14ac:dyDescent="0.25">
      <c r="A1966" t="s">
        <v>20</v>
      </c>
      <c r="B1966" t="s">
        <v>21</v>
      </c>
      <c r="C1966" t="s">
        <v>7</v>
      </c>
      <c r="D1966" s="2">
        <v>10562</v>
      </c>
      <c r="E1966" s="1">
        <v>42530</v>
      </c>
      <c r="F1966" t="s">
        <v>43</v>
      </c>
      <c r="G1966">
        <v>443.7</v>
      </c>
      <c r="H1966" s="2"/>
    </row>
    <row r="1967" spans="1:8" x14ac:dyDescent="0.25">
      <c r="A1967" t="s">
        <v>117</v>
      </c>
      <c r="B1967" t="s">
        <v>37</v>
      </c>
      <c r="C1967" t="s">
        <v>191</v>
      </c>
      <c r="D1967" s="2">
        <v>10564</v>
      </c>
      <c r="E1967" s="1">
        <v>42531</v>
      </c>
      <c r="F1967" t="s">
        <v>109</v>
      </c>
      <c r="G1967">
        <v>592.79999999999995</v>
      </c>
      <c r="H1967" s="2"/>
    </row>
    <row r="1968" spans="1:8" x14ac:dyDescent="0.25">
      <c r="A1968" t="s">
        <v>117</v>
      </c>
      <c r="B1968" t="s">
        <v>37</v>
      </c>
      <c r="C1968" t="s">
        <v>191</v>
      </c>
      <c r="D1968" s="2">
        <v>10564</v>
      </c>
      <c r="E1968" s="1">
        <v>42531</v>
      </c>
      <c r="F1968" t="s">
        <v>89</v>
      </c>
      <c r="G1968">
        <v>71.25</v>
      </c>
      <c r="H1968" s="2"/>
    </row>
    <row r="1969" spans="1:8" x14ac:dyDescent="0.25">
      <c r="A1969" t="s">
        <v>117</v>
      </c>
      <c r="B1969" t="s">
        <v>37</v>
      </c>
      <c r="C1969" t="s">
        <v>191</v>
      </c>
      <c r="D1969" s="2">
        <v>10564</v>
      </c>
      <c r="E1969" s="1">
        <v>42531</v>
      </c>
      <c r="F1969" t="s">
        <v>127</v>
      </c>
      <c r="G1969">
        <v>570</v>
      </c>
      <c r="H1969" s="2"/>
    </row>
    <row r="1970" spans="1:8" x14ac:dyDescent="0.25">
      <c r="A1970" t="s">
        <v>69</v>
      </c>
      <c r="B1970" t="s">
        <v>17</v>
      </c>
      <c r="C1970" t="s">
        <v>164</v>
      </c>
      <c r="D1970" s="2">
        <v>10563</v>
      </c>
      <c r="E1970" s="1">
        <v>42531</v>
      </c>
      <c r="F1970" t="s">
        <v>30</v>
      </c>
      <c r="G1970">
        <v>475</v>
      </c>
      <c r="H1970" s="2"/>
    </row>
    <row r="1971" spans="1:8" x14ac:dyDescent="0.25">
      <c r="A1971" t="s">
        <v>69</v>
      </c>
      <c r="B1971" t="s">
        <v>17</v>
      </c>
      <c r="C1971" t="s">
        <v>164</v>
      </c>
      <c r="D1971" s="2">
        <v>10563</v>
      </c>
      <c r="E1971" s="1">
        <v>42531</v>
      </c>
      <c r="F1971" t="s">
        <v>118</v>
      </c>
      <c r="G1971">
        <v>490</v>
      </c>
      <c r="H1971" s="2"/>
    </row>
    <row r="1972" spans="1:8" x14ac:dyDescent="0.25">
      <c r="A1972" t="s">
        <v>52</v>
      </c>
      <c r="B1972" t="s">
        <v>53</v>
      </c>
      <c r="C1972" t="s">
        <v>199</v>
      </c>
      <c r="D1972" s="2">
        <v>10565</v>
      </c>
      <c r="E1972" s="1">
        <v>42532</v>
      </c>
      <c r="F1972" t="s">
        <v>66</v>
      </c>
      <c r="G1972">
        <v>101.25</v>
      </c>
      <c r="H1972" s="2"/>
    </row>
    <row r="1973" spans="1:8" x14ac:dyDescent="0.25">
      <c r="A1973" t="s">
        <v>52</v>
      </c>
      <c r="B1973" t="s">
        <v>53</v>
      </c>
      <c r="C1973" t="s">
        <v>199</v>
      </c>
      <c r="D1973" s="2">
        <v>10565</v>
      </c>
      <c r="E1973" s="1">
        <v>42532</v>
      </c>
      <c r="F1973" t="s">
        <v>99</v>
      </c>
      <c r="G1973">
        <v>538.65</v>
      </c>
      <c r="H1973" s="2"/>
    </row>
    <row r="1974" spans="1:8" x14ac:dyDescent="0.25">
      <c r="A1974" t="s">
        <v>174</v>
      </c>
      <c r="B1974" t="s">
        <v>29</v>
      </c>
      <c r="C1974" t="s">
        <v>200</v>
      </c>
      <c r="D1974" s="2">
        <v>10566</v>
      </c>
      <c r="E1974" s="1">
        <v>42533</v>
      </c>
      <c r="F1974" t="s">
        <v>24</v>
      </c>
      <c r="G1974">
        <v>624.75</v>
      </c>
      <c r="H1974" s="2"/>
    </row>
    <row r="1975" spans="1:8" x14ac:dyDescent="0.25">
      <c r="A1975" t="s">
        <v>174</v>
      </c>
      <c r="B1975" t="s">
        <v>29</v>
      </c>
      <c r="C1975" t="s">
        <v>200</v>
      </c>
      <c r="D1975" s="2">
        <v>10566</v>
      </c>
      <c r="E1975" s="1">
        <v>42533</v>
      </c>
      <c r="F1975" t="s">
        <v>68</v>
      </c>
      <c r="G1975">
        <v>956.25</v>
      </c>
      <c r="H1975" s="2"/>
    </row>
    <row r="1976" spans="1:8" x14ac:dyDescent="0.25">
      <c r="A1976" t="s">
        <v>174</v>
      </c>
      <c r="B1976" t="s">
        <v>29</v>
      </c>
      <c r="C1976" t="s">
        <v>200</v>
      </c>
      <c r="D1976" s="2">
        <v>10566</v>
      </c>
      <c r="E1976" s="1">
        <v>42533</v>
      </c>
      <c r="F1976" t="s">
        <v>35</v>
      </c>
      <c r="G1976">
        <v>180</v>
      </c>
      <c r="H1976" s="2"/>
    </row>
    <row r="1977" spans="1:8" x14ac:dyDescent="0.25">
      <c r="A1977" t="s">
        <v>112</v>
      </c>
      <c r="B1977" t="s">
        <v>113</v>
      </c>
      <c r="C1977" t="s">
        <v>7</v>
      </c>
      <c r="D1977" s="2">
        <v>10567</v>
      </c>
      <c r="E1977" s="1">
        <v>42533</v>
      </c>
      <c r="F1977" t="s">
        <v>89</v>
      </c>
      <c r="G1977">
        <v>600</v>
      </c>
      <c r="H1977" s="2"/>
    </row>
    <row r="1978" spans="1:8" x14ac:dyDescent="0.25">
      <c r="A1978" t="s">
        <v>112</v>
      </c>
      <c r="B1978" t="s">
        <v>113</v>
      </c>
      <c r="C1978" t="s">
        <v>7</v>
      </c>
      <c r="D1978" s="2">
        <v>10567</v>
      </c>
      <c r="E1978" s="1">
        <v>42533</v>
      </c>
      <c r="F1978" t="s">
        <v>82</v>
      </c>
      <c r="G1978">
        <v>159</v>
      </c>
      <c r="H1978" s="2"/>
    </row>
    <row r="1979" spans="1:8" x14ac:dyDescent="0.25">
      <c r="A1979" t="s">
        <v>112</v>
      </c>
      <c r="B1979" t="s">
        <v>113</v>
      </c>
      <c r="C1979" t="s">
        <v>7</v>
      </c>
      <c r="D1979" s="2">
        <v>10567</v>
      </c>
      <c r="E1979" s="1">
        <v>42533</v>
      </c>
      <c r="F1979" t="s">
        <v>47</v>
      </c>
      <c r="G1979">
        <v>1760</v>
      </c>
      <c r="H1979" s="2"/>
    </row>
    <row r="1980" spans="1:8" x14ac:dyDescent="0.25">
      <c r="A1980" t="s">
        <v>106</v>
      </c>
      <c r="B1980" t="s">
        <v>84</v>
      </c>
      <c r="C1980" t="s">
        <v>185</v>
      </c>
      <c r="D1980" s="2">
        <v>10568</v>
      </c>
      <c r="E1980" s="1">
        <v>42534</v>
      </c>
      <c r="F1980" t="s">
        <v>8</v>
      </c>
      <c r="G1980">
        <v>155</v>
      </c>
      <c r="H1980" s="2"/>
    </row>
    <row r="1981" spans="1:8" x14ac:dyDescent="0.25">
      <c r="A1981" t="s">
        <v>117</v>
      </c>
      <c r="B1981" t="s">
        <v>37</v>
      </c>
      <c r="C1981" t="s">
        <v>196</v>
      </c>
      <c r="D1981" s="2">
        <v>10569</v>
      </c>
      <c r="E1981" s="1">
        <v>42537</v>
      </c>
      <c r="F1981" t="s">
        <v>89</v>
      </c>
      <c r="G1981">
        <v>350</v>
      </c>
      <c r="H1981" s="2"/>
    </row>
    <row r="1982" spans="1:8" x14ac:dyDescent="0.25">
      <c r="A1982" t="s">
        <v>117</v>
      </c>
      <c r="B1982" t="s">
        <v>37</v>
      </c>
      <c r="C1982" t="s">
        <v>196</v>
      </c>
      <c r="D1982" s="2">
        <v>10569</v>
      </c>
      <c r="E1982" s="1">
        <v>42537</v>
      </c>
      <c r="F1982" t="s">
        <v>35</v>
      </c>
      <c r="G1982">
        <v>540</v>
      </c>
      <c r="H1982" s="2"/>
    </row>
    <row r="1983" spans="1:8" x14ac:dyDescent="0.25">
      <c r="A1983" t="s">
        <v>97</v>
      </c>
      <c r="B1983" t="s">
        <v>98</v>
      </c>
      <c r="C1983" t="s">
        <v>199</v>
      </c>
      <c r="D1983" s="2">
        <v>10571</v>
      </c>
      <c r="E1983" s="1">
        <v>42538</v>
      </c>
      <c r="F1983" t="s">
        <v>88</v>
      </c>
      <c r="G1983">
        <v>217.39</v>
      </c>
      <c r="H1983" s="2"/>
    </row>
    <row r="1984" spans="1:8" x14ac:dyDescent="0.25">
      <c r="A1984" t="s">
        <v>97</v>
      </c>
      <c r="B1984" t="s">
        <v>98</v>
      </c>
      <c r="C1984" t="s">
        <v>199</v>
      </c>
      <c r="D1984" s="2">
        <v>10571</v>
      </c>
      <c r="E1984" s="1">
        <v>42538</v>
      </c>
      <c r="F1984" t="s">
        <v>96</v>
      </c>
      <c r="G1984">
        <v>333.2</v>
      </c>
      <c r="H1984" s="2"/>
    </row>
    <row r="1985" spans="1:8" x14ac:dyDescent="0.25">
      <c r="A1985" t="s">
        <v>52</v>
      </c>
      <c r="B1985" t="s">
        <v>53</v>
      </c>
      <c r="C1985" t="s">
        <v>185</v>
      </c>
      <c r="D1985" s="2">
        <v>10570</v>
      </c>
      <c r="E1985" s="1">
        <v>42538</v>
      </c>
      <c r="F1985" t="s">
        <v>24</v>
      </c>
      <c r="G1985">
        <v>299.25</v>
      </c>
      <c r="H1985" s="2"/>
    </row>
    <row r="1986" spans="1:8" x14ac:dyDescent="0.25">
      <c r="A1986" t="s">
        <v>52</v>
      </c>
      <c r="B1986" t="s">
        <v>53</v>
      </c>
      <c r="C1986" t="s">
        <v>185</v>
      </c>
      <c r="D1986" s="2">
        <v>10570</v>
      </c>
      <c r="E1986" s="1">
        <v>42538</v>
      </c>
      <c r="F1986" t="s">
        <v>55</v>
      </c>
      <c r="G1986">
        <v>2166</v>
      </c>
      <c r="H1986" s="2"/>
    </row>
    <row r="1987" spans="1:8" x14ac:dyDescent="0.25">
      <c r="A1987" t="s">
        <v>92</v>
      </c>
      <c r="B1987" t="s">
        <v>93</v>
      </c>
      <c r="C1987" t="s">
        <v>185</v>
      </c>
      <c r="D1987" s="2">
        <v>10572</v>
      </c>
      <c r="E1987" s="1">
        <v>42539</v>
      </c>
      <c r="F1987" t="s">
        <v>60</v>
      </c>
      <c r="G1987">
        <v>188.46</v>
      </c>
      <c r="H1987" s="2"/>
    </row>
    <row r="1988" spans="1:8" x14ac:dyDescent="0.25">
      <c r="A1988" t="s">
        <v>92</v>
      </c>
      <c r="B1988" t="s">
        <v>93</v>
      </c>
      <c r="C1988" t="s">
        <v>185</v>
      </c>
      <c r="D1988" s="2">
        <v>10572</v>
      </c>
      <c r="E1988" s="1">
        <v>42539</v>
      </c>
      <c r="F1988" t="s">
        <v>72</v>
      </c>
      <c r="G1988">
        <v>288</v>
      </c>
      <c r="H1988" s="2"/>
    </row>
    <row r="1989" spans="1:8" x14ac:dyDescent="0.25">
      <c r="A1989" t="s">
        <v>92</v>
      </c>
      <c r="B1989" t="s">
        <v>93</v>
      </c>
      <c r="C1989" t="s">
        <v>185</v>
      </c>
      <c r="D1989" s="2">
        <v>10572</v>
      </c>
      <c r="E1989" s="1">
        <v>42539</v>
      </c>
      <c r="F1989" t="s">
        <v>31</v>
      </c>
      <c r="G1989">
        <v>920</v>
      </c>
      <c r="H1989" s="2"/>
    </row>
    <row r="1990" spans="1:8" x14ac:dyDescent="0.25">
      <c r="A1990" t="s">
        <v>92</v>
      </c>
      <c r="B1990" t="s">
        <v>93</v>
      </c>
      <c r="C1990" t="s">
        <v>185</v>
      </c>
      <c r="D1990" s="2">
        <v>10572</v>
      </c>
      <c r="E1990" s="1">
        <v>42539</v>
      </c>
      <c r="F1990" t="s">
        <v>14</v>
      </c>
      <c r="G1990">
        <v>104.62</v>
      </c>
      <c r="H1990" s="2"/>
    </row>
    <row r="1991" spans="1:8" x14ac:dyDescent="0.25">
      <c r="A1991" t="s">
        <v>151</v>
      </c>
      <c r="B1991" t="s">
        <v>45</v>
      </c>
      <c r="C1991" t="s">
        <v>198</v>
      </c>
      <c r="D1991" s="2">
        <v>10573</v>
      </c>
      <c r="E1991" s="1">
        <v>42540</v>
      </c>
      <c r="F1991" t="s">
        <v>109</v>
      </c>
      <c r="G1991">
        <v>702</v>
      </c>
      <c r="H1991" s="2"/>
    </row>
    <row r="1992" spans="1:8" x14ac:dyDescent="0.25">
      <c r="A1992" t="s">
        <v>151</v>
      </c>
      <c r="B1992" t="s">
        <v>45</v>
      </c>
      <c r="C1992" t="s">
        <v>198</v>
      </c>
      <c r="D1992" s="2">
        <v>10573</v>
      </c>
      <c r="E1992" s="1">
        <v>42540</v>
      </c>
      <c r="F1992" t="s">
        <v>172</v>
      </c>
      <c r="G1992">
        <v>560</v>
      </c>
      <c r="H1992" s="2"/>
    </row>
    <row r="1993" spans="1:8" x14ac:dyDescent="0.25">
      <c r="A1993" t="s">
        <v>151</v>
      </c>
      <c r="B1993" t="s">
        <v>45</v>
      </c>
      <c r="C1993" t="s">
        <v>198</v>
      </c>
      <c r="D1993" s="2">
        <v>10573</v>
      </c>
      <c r="E1993" s="1">
        <v>42540</v>
      </c>
      <c r="F1993" t="s">
        <v>126</v>
      </c>
      <c r="G1993">
        <v>820</v>
      </c>
      <c r="H1993" s="2"/>
    </row>
    <row r="1994" spans="1:8" x14ac:dyDescent="0.25">
      <c r="A1994" t="s">
        <v>193</v>
      </c>
      <c r="B1994" t="s">
        <v>37</v>
      </c>
      <c r="C1994" t="s">
        <v>191</v>
      </c>
      <c r="D1994" s="2">
        <v>10574</v>
      </c>
      <c r="E1994" s="1">
        <v>42540</v>
      </c>
      <c r="F1994" t="s">
        <v>124</v>
      </c>
      <c r="G1994">
        <v>35</v>
      </c>
      <c r="H1994" s="2"/>
    </row>
    <row r="1995" spans="1:8" x14ac:dyDescent="0.25">
      <c r="A1995" t="s">
        <v>193</v>
      </c>
      <c r="B1995" t="s">
        <v>37</v>
      </c>
      <c r="C1995" t="s">
        <v>191</v>
      </c>
      <c r="D1995" s="2">
        <v>10574</v>
      </c>
      <c r="E1995" s="1">
        <v>42540</v>
      </c>
      <c r="F1995" t="s">
        <v>31</v>
      </c>
      <c r="G1995">
        <v>36.799999999999997</v>
      </c>
      <c r="H1995" s="2"/>
    </row>
    <row r="1996" spans="1:8" x14ac:dyDescent="0.25">
      <c r="A1996" t="s">
        <v>193</v>
      </c>
      <c r="B1996" t="s">
        <v>37</v>
      </c>
      <c r="C1996" t="s">
        <v>191</v>
      </c>
      <c r="D1996" s="2">
        <v>10574</v>
      </c>
      <c r="E1996" s="1">
        <v>42540</v>
      </c>
      <c r="F1996" t="s">
        <v>43</v>
      </c>
      <c r="G1996">
        <v>493</v>
      </c>
      <c r="H1996" s="2"/>
    </row>
    <row r="1997" spans="1:8" x14ac:dyDescent="0.25">
      <c r="A1997" t="s">
        <v>193</v>
      </c>
      <c r="B1997" t="s">
        <v>37</v>
      </c>
      <c r="C1997" t="s">
        <v>191</v>
      </c>
      <c r="D1997" s="2">
        <v>10574</v>
      </c>
      <c r="E1997" s="1">
        <v>42540</v>
      </c>
      <c r="F1997" t="s">
        <v>99</v>
      </c>
      <c r="G1997">
        <v>199.5</v>
      </c>
      <c r="H1997" s="2"/>
    </row>
    <row r="1998" spans="1:8" x14ac:dyDescent="0.25">
      <c r="A1998" t="s">
        <v>165</v>
      </c>
      <c r="B1998" t="s">
        <v>12</v>
      </c>
      <c r="C1998" t="s">
        <v>196</v>
      </c>
      <c r="D1998" s="2">
        <v>10575</v>
      </c>
      <c r="E1998" s="1">
        <v>42541</v>
      </c>
      <c r="F1998" t="s">
        <v>47</v>
      </c>
      <c r="G1998">
        <v>660</v>
      </c>
      <c r="H1998" s="2"/>
    </row>
    <row r="1999" spans="1:8" x14ac:dyDescent="0.25">
      <c r="A1999" t="s">
        <v>165</v>
      </c>
      <c r="B1999" t="s">
        <v>12</v>
      </c>
      <c r="C1999" t="s">
        <v>196</v>
      </c>
      <c r="D1999" s="2">
        <v>10575</v>
      </c>
      <c r="E1999" s="1">
        <v>42541</v>
      </c>
      <c r="F1999" t="s">
        <v>78</v>
      </c>
      <c r="G1999">
        <v>263.39999999999998</v>
      </c>
      <c r="H1999" s="2"/>
    </row>
    <row r="2000" spans="1:8" x14ac:dyDescent="0.25">
      <c r="A2000" t="s">
        <v>165</v>
      </c>
      <c r="B2000" t="s">
        <v>12</v>
      </c>
      <c r="C2000" t="s">
        <v>196</v>
      </c>
      <c r="D2000" s="2">
        <v>10575</v>
      </c>
      <c r="E2000" s="1">
        <v>42541</v>
      </c>
      <c r="F2000" t="s">
        <v>90</v>
      </c>
      <c r="G2000">
        <v>1044</v>
      </c>
      <c r="H2000" s="2"/>
    </row>
    <row r="2001" spans="1:8" x14ac:dyDescent="0.25">
      <c r="A2001" t="s">
        <v>165</v>
      </c>
      <c r="B2001" t="s">
        <v>12</v>
      </c>
      <c r="C2001" t="s">
        <v>196</v>
      </c>
      <c r="D2001" s="2">
        <v>10575</v>
      </c>
      <c r="E2001" s="1">
        <v>42541</v>
      </c>
      <c r="F2001" t="s">
        <v>35</v>
      </c>
      <c r="G2001">
        <v>180</v>
      </c>
      <c r="H2001" s="2"/>
    </row>
    <row r="2002" spans="1:8" x14ac:dyDescent="0.25">
      <c r="A2002" t="s">
        <v>44</v>
      </c>
      <c r="B2002" t="s">
        <v>45</v>
      </c>
      <c r="C2002" t="s">
        <v>185</v>
      </c>
      <c r="D2002" s="2">
        <v>10576</v>
      </c>
      <c r="E2002" s="1">
        <v>42544</v>
      </c>
      <c r="F2002" t="s">
        <v>94</v>
      </c>
      <c r="G2002">
        <v>180</v>
      </c>
      <c r="H2002" s="2"/>
    </row>
    <row r="2003" spans="1:8" x14ac:dyDescent="0.25">
      <c r="A2003" t="s">
        <v>44</v>
      </c>
      <c r="B2003" t="s">
        <v>45</v>
      </c>
      <c r="C2003" t="s">
        <v>185</v>
      </c>
      <c r="D2003" s="2">
        <v>10576</v>
      </c>
      <c r="E2003" s="1">
        <v>42544</v>
      </c>
      <c r="F2003" t="s">
        <v>89</v>
      </c>
      <c r="G2003">
        <v>250</v>
      </c>
      <c r="H2003" s="2"/>
    </row>
    <row r="2004" spans="1:8" x14ac:dyDescent="0.25">
      <c r="A2004" t="s">
        <v>44</v>
      </c>
      <c r="B2004" t="s">
        <v>45</v>
      </c>
      <c r="C2004" t="s">
        <v>185</v>
      </c>
      <c r="D2004" s="2">
        <v>10576</v>
      </c>
      <c r="E2004" s="1">
        <v>42544</v>
      </c>
      <c r="F2004" t="s">
        <v>134</v>
      </c>
      <c r="G2004">
        <v>408.45</v>
      </c>
      <c r="H2004" s="2"/>
    </row>
    <row r="2005" spans="1:8" x14ac:dyDescent="0.25">
      <c r="A2005" t="s">
        <v>193</v>
      </c>
      <c r="B2005" t="s">
        <v>37</v>
      </c>
      <c r="C2005" t="s">
        <v>200</v>
      </c>
      <c r="D2005" s="2">
        <v>10577</v>
      </c>
      <c r="E2005" s="1">
        <v>42544</v>
      </c>
      <c r="F2005" t="s">
        <v>104</v>
      </c>
      <c r="G2005">
        <v>180</v>
      </c>
      <c r="H2005" s="2"/>
    </row>
    <row r="2006" spans="1:8" x14ac:dyDescent="0.25">
      <c r="A2006" t="s">
        <v>193</v>
      </c>
      <c r="B2006" t="s">
        <v>37</v>
      </c>
      <c r="C2006" t="s">
        <v>200</v>
      </c>
      <c r="D2006" s="2">
        <v>10577</v>
      </c>
      <c r="E2006" s="1">
        <v>42544</v>
      </c>
      <c r="F2006" t="s">
        <v>14</v>
      </c>
      <c r="G2006">
        <v>155</v>
      </c>
      <c r="H2006" s="2"/>
    </row>
    <row r="2007" spans="1:8" x14ac:dyDescent="0.25">
      <c r="A2007" t="s">
        <v>193</v>
      </c>
      <c r="B2007" t="s">
        <v>37</v>
      </c>
      <c r="C2007" t="s">
        <v>200</v>
      </c>
      <c r="D2007" s="2">
        <v>10577</v>
      </c>
      <c r="E2007" s="1">
        <v>42544</v>
      </c>
      <c r="F2007" t="s">
        <v>86</v>
      </c>
      <c r="G2007">
        <v>234</v>
      </c>
      <c r="H2007" s="2"/>
    </row>
    <row r="2008" spans="1:8" x14ac:dyDescent="0.25">
      <c r="A2008" t="s">
        <v>138</v>
      </c>
      <c r="B2008" t="s">
        <v>57</v>
      </c>
      <c r="C2008" t="s">
        <v>191</v>
      </c>
      <c r="D2008" s="2">
        <v>10578</v>
      </c>
      <c r="E2008" s="1">
        <v>42545</v>
      </c>
      <c r="F2008" t="s">
        <v>42</v>
      </c>
      <c r="G2008">
        <v>360</v>
      </c>
      <c r="H2008" s="2"/>
    </row>
    <row r="2009" spans="1:8" x14ac:dyDescent="0.25">
      <c r="A2009" t="s">
        <v>138</v>
      </c>
      <c r="B2009" t="s">
        <v>57</v>
      </c>
      <c r="C2009" t="s">
        <v>191</v>
      </c>
      <c r="D2009" s="2">
        <v>10578</v>
      </c>
      <c r="E2009" s="1">
        <v>42545</v>
      </c>
      <c r="F2009" t="s">
        <v>73</v>
      </c>
      <c r="G2009">
        <v>117</v>
      </c>
      <c r="H2009" s="2"/>
    </row>
    <row r="2010" spans="1:8" x14ac:dyDescent="0.25">
      <c r="A2010" t="s">
        <v>115</v>
      </c>
      <c r="B2010" t="s">
        <v>37</v>
      </c>
      <c r="C2010" t="s">
        <v>7</v>
      </c>
      <c r="D2010" s="2">
        <v>10579</v>
      </c>
      <c r="E2010" s="1">
        <v>42546</v>
      </c>
      <c r="F2010" t="s">
        <v>116</v>
      </c>
      <c r="G2010">
        <v>155</v>
      </c>
      <c r="H2010" s="2"/>
    </row>
    <row r="2011" spans="1:8" x14ac:dyDescent="0.25">
      <c r="A2011" t="s">
        <v>115</v>
      </c>
      <c r="B2011" t="s">
        <v>37</v>
      </c>
      <c r="C2011" t="s">
        <v>7</v>
      </c>
      <c r="D2011" s="2">
        <v>10579</v>
      </c>
      <c r="E2011" s="1">
        <v>42546</v>
      </c>
      <c r="F2011" t="s">
        <v>14</v>
      </c>
      <c r="G2011">
        <v>162.75</v>
      </c>
      <c r="H2011" s="2"/>
    </row>
    <row r="2012" spans="1:8" x14ac:dyDescent="0.25">
      <c r="A2012" t="s">
        <v>176</v>
      </c>
      <c r="B2012" t="s">
        <v>17</v>
      </c>
      <c r="C2012" t="s">
        <v>185</v>
      </c>
      <c r="D2012" s="2">
        <v>10581</v>
      </c>
      <c r="E2012" s="1">
        <v>42547</v>
      </c>
      <c r="F2012" t="s">
        <v>14</v>
      </c>
      <c r="G2012">
        <v>310</v>
      </c>
      <c r="H2012" s="2"/>
    </row>
    <row r="2013" spans="1:8" x14ac:dyDescent="0.25">
      <c r="A2013" t="s">
        <v>139</v>
      </c>
      <c r="B2013" t="s">
        <v>12</v>
      </c>
      <c r="C2013" t="s">
        <v>191</v>
      </c>
      <c r="D2013" s="2">
        <v>10580</v>
      </c>
      <c r="E2013" s="1">
        <v>42547</v>
      </c>
      <c r="F2013" t="s">
        <v>88</v>
      </c>
      <c r="G2013">
        <v>331.31</v>
      </c>
      <c r="H2013" s="2"/>
    </row>
    <row r="2014" spans="1:8" x14ac:dyDescent="0.25">
      <c r="A2014" t="s">
        <v>139</v>
      </c>
      <c r="B2014" t="s">
        <v>12</v>
      </c>
      <c r="C2014" t="s">
        <v>191</v>
      </c>
      <c r="D2014" s="2">
        <v>10580</v>
      </c>
      <c r="E2014" s="1">
        <v>42547</v>
      </c>
      <c r="F2014" t="s">
        <v>22</v>
      </c>
      <c r="G2014">
        <v>82.51</v>
      </c>
      <c r="H2014" s="2"/>
    </row>
    <row r="2015" spans="1:8" x14ac:dyDescent="0.25">
      <c r="A2015" t="s">
        <v>139</v>
      </c>
      <c r="B2015" t="s">
        <v>12</v>
      </c>
      <c r="C2015" t="s">
        <v>191</v>
      </c>
      <c r="D2015" s="2">
        <v>10580</v>
      </c>
      <c r="E2015" s="1">
        <v>42547</v>
      </c>
      <c r="F2015" t="s">
        <v>121</v>
      </c>
      <c r="G2015">
        <v>599.91999999999996</v>
      </c>
      <c r="H2015" s="2"/>
    </row>
    <row r="2016" spans="1:8" x14ac:dyDescent="0.25">
      <c r="A2016" t="s">
        <v>190</v>
      </c>
      <c r="B2016" t="s">
        <v>12</v>
      </c>
      <c r="C2016" t="s">
        <v>185</v>
      </c>
      <c r="D2016" s="2">
        <v>10582</v>
      </c>
      <c r="E2016" s="1">
        <v>42548</v>
      </c>
      <c r="F2016" t="s">
        <v>73</v>
      </c>
      <c r="G2016">
        <v>78</v>
      </c>
      <c r="H2016" s="2"/>
    </row>
    <row r="2017" spans="1:8" x14ac:dyDescent="0.25">
      <c r="A2017" t="s">
        <v>190</v>
      </c>
      <c r="B2017" t="s">
        <v>12</v>
      </c>
      <c r="C2017" t="s">
        <v>185</v>
      </c>
      <c r="D2017" s="2">
        <v>10582</v>
      </c>
      <c r="E2017" s="1">
        <v>42548</v>
      </c>
      <c r="F2017" t="s">
        <v>35</v>
      </c>
      <c r="G2017">
        <v>252</v>
      </c>
      <c r="H2017" s="2"/>
    </row>
    <row r="2018" spans="1:8" x14ac:dyDescent="0.25">
      <c r="A2018" t="s">
        <v>174</v>
      </c>
      <c r="B2018" t="s">
        <v>29</v>
      </c>
      <c r="C2018" t="s">
        <v>191</v>
      </c>
      <c r="D2018" s="2">
        <v>10584</v>
      </c>
      <c r="E2018" s="1">
        <v>42551</v>
      </c>
      <c r="F2018" t="s">
        <v>89</v>
      </c>
      <c r="G2018">
        <v>593.75</v>
      </c>
      <c r="H2018" s="2"/>
    </row>
    <row r="2019" spans="1:8" x14ac:dyDescent="0.25">
      <c r="A2019" t="s">
        <v>135</v>
      </c>
      <c r="B2019" t="s">
        <v>136</v>
      </c>
      <c r="C2019" t="s">
        <v>164</v>
      </c>
      <c r="D2019" s="2">
        <v>10583</v>
      </c>
      <c r="E2019" s="1">
        <v>42551</v>
      </c>
      <c r="F2019" t="s">
        <v>18</v>
      </c>
      <c r="G2019">
        <v>1237.9000000000001</v>
      </c>
      <c r="H2019" s="2"/>
    </row>
    <row r="2020" spans="1:8" x14ac:dyDescent="0.25">
      <c r="A2020" t="s">
        <v>135</v>
      </c>
      <c r="B2020" t="s">
        <v>136</v>
      </c>
      <c r="C2020" t="s">
        <v>164</v>
      </c>
      <c r="D2020" s="2">
        <v>10583</v>
      </c>
      <c r="E2020" s="1">
        <v>42551</v>
      </c>
      <c r="F2020" t="s">
        <v>10</v>
      </c>
      <c r="G2020">
        <v>693.6</v>
      </c>
      <c r="H2020" s="2"/>
    </row>
    <row r="2021" spans="1:8" x14ac:dyDescent="0.25">
      <c r="A2021" t="s">
        <v>135</v>
      </c>
      <c r="B2021" t="s">
        <v>136</v>
      </c>
      <c r="C2021" t="s">
        <v>164</v>
      </c>
      <c r="D2021" s="2">
        <v>10583</v>
      </c>
      <c r="E2021" s="1">
        <v>42551</v>
      </c>
      <c r="F2021" t="s">
        <v>58</v>
      </c>
      <c r="G2021">
        <v>306</v>
      </c>
      <c r="H2021" s="2"/>
    </row>
    <row r="2022" spans="1:8" x14ac:dyDescent="0.25">
      <c r="A2022" t="s">
        <v>147</v>
      </c>
      <c r="B2022" t="s">
        <v>17</v>
      </c>
      <c r="C2022" t="s">
        <v>198</v>
      </c>
      <c r="D2022" s="2">
        <v>10585</v>
      </c>
      <c r="E2022" s="1">
        <v>42552</v>
      </c>
      <c r="F2022" t="s">
        <v>80</v>
      </c>
      <c r="G2022">
        <v>142.5</v>
      </c>
      <c r="H2022" s="2"/>
    </row>
    <row r="2023" spans="1:8" x14ac:dyDescent="0.25">
      <c r="A2023" t="s">
        <v>114</v>
      </c>
      <c r="B2023" t="s">
        <v>17</v>
      </c>
      <c r="C2023" t="s">
        <v>7</v>
      </c>
      <c r="D2023" s="2">
        <v>10587</v>
      </c>
      <c r="E2023" s="1">
        <v>42553</v>
      </c>
      <c r="F2023" t="s">
        <v>9</v>
      </c>
      <c r="G2023">
        <v>187.38</v>
      </c>
      <c r="H2023" s="2"/>
    </row>
    <row r="2024" spans="1:8" x14ac:dyDescent="0.25">
      <c r="A2024" t="s">
        <v>114</v>
      </c>
      <c r="B2024" t="s">
        <v>17</v>
      </c>
      <c r="C2024" t="s">
        <v>7</v>
      </c>
      <c r="D2024" s="2">
        <v>10587</v>
      </c>
      <c r="E2024" s="1">
        <v>42553</v>
      </c>
      <c r="F2024" t="s">
        <v>42</v>
      </c>
      <c r="G2024">
        <v>360</v>
      </c>
      <c r="H2024" s="2"/>
    </row>
    <row r="2025" spans="1:8" x14ac:dyDescent="0.25">
      <c r="A2025" t="s">
        <v>114</v>
      </c>
      <c r="B2025" t="s">
        <v>17</v>
      </c>
      <c r="C2025" t="s">
        <v>7</v>
      </c>
      <c r="D2025" s="2">
        <v>10587</v>
      </c>
      <c r="E2025" s="1">
        <v>42553</v>
      </c>
      <c r="F2025" t="s">
        <v>86</v>
      </c>
      <c r="G2025">
        <v>260</v>
      </c>
      <c r="H2025" s="2"/>
    </row>
    <row r="2026" spans="1:8" x14ac:dyDescent="0.25">
      <c r="A2026" t="s">
        <v>20</v>
      </c>
      <c r="B2026" t="s">
        <v>21</v>
      </c>
      <c r="C2026" t="s">
        <v>200</v>
      </c>
      <c r="D2026" s="2">
        <v>10586</v>
      </c>
      <c r="E2026" s="1">
        <v>42553</v>
      </c>
      <c r="F2026" t="s">
        <v>118</v>
      </c>
      <c r="G2026">
        <v>23.8</v>
      </c>
      <c r="H2026" s="2"/>
    </row>
    <row r="2027" spans="1:8" x14ac:dyDescent="0.25">
      <c r="A2027" t="s">
        <v>11</v>
      </c>
      <c r="B2027" t="s">
        <v>12</v>
      </c>
      <c r="C2027" t="s">
        <v>164</v>
      </c>
      <c r="D2027" s="2">
        <v>10588</v>
      </c>
      <c r="E2027" s="1">
        <v>42554</v>
      </c>
      <c r="F2027" t="s">
        <v>68</v>
      </c>
      <c r="G2027">
        <v>2000</v>
      </c>
      <c r="H2027" s="2"/>
    </row>
    <row r="2028" spans="1:8" x14ac:dyDescent="0.25">
      <c r="A2028" t="s">
        <v>11</v>
      </c>
      <c r="B2028" t="s">
        <v>12</v>
      </c>
      <c r="C2028" t="s">
        <v>164</v>
      </c>
      <c r="D2028" s="2">
        <v>10588</v>
      </c>
      <c r="E2028" s="1">
        <v>42554</v>
      </c>
      <c r="F2028" t="s">
        <v>96</v>
      </c>
      <c r="G2028">
        <v>1120</v>
      </c>
      <c r="H2028" s="2"/>
    </row>
    <row r="2029" spans="1:8" x14ac:dyDescent="0.25">
      <c r="A2029" t="s">
        <v>158</v>
      </c>
      <c r="B2029" t="s">
        <v>37</v>
      </c>
      <c r="C2029" t="s">
        <v>199</v>
      </c>
      <c r="D2029" s="2">
        <v>10589</v>
      </c>
      <c r="E2029" s="1">
        <v>42555</v>
      </c>
      <c r="F2029" t="s">
        <v>42</v>
      </c>
      <c r="G2029">
        <v>72</v>
      </c>
      <c r="H2029" s="2"/>
    </row>
    <row r="2030" spans="1:8" x14ac:dyDescent="0.25">
      <c r="A2030" t="s">
        <v>143</v>
      </c>
      <c r="B2030" t="s">
        <v>136</v>
      </c>
      <c r="C2030" t="s">
        <v>196</v>
      </c>
      <c r="D2030" s="2">
        <v>10248</v>
      </c>
      <c r="E2030" s="1">
        <v>42555</v>
      </c>
      <c r="F2030" t="s">
        <v>24</v>
      </c>
      <c r="G2030">
        <v>168</v>
      </c>
      <c r="H2030" s="2"/>
    </row>
    <row r="2031" spans="1:8" x14ac:dyDescent="0.25">
      <c r="A2031" t="s">
        <v>143</v>
      </c>
      <c r="B2031" t="s">
        <v>136</v>
      </c>
      <c r="C2031" t="s">
        <v>196</v>
      </c>
      <c r="D2031" s="2">
        <v>10248</v>
      </c>
      <c r="E2031" s="1">
        <v>42555</v>
      </c>
      <c r="F2031" t="s">
        <v>96</v>
      </c>
      <c r="G2031">
        <v>98</v>
      </c>
      <c r="H2031" s="2"/>
    </row>
    <row r="2032" spans="1:8" x14ac:dyDescent="0.25">
      <c r="A2032" t="s">
        <v>143</v>
      </c>
      <c r="B2032" t="s">
        <v>136</v>
      </c>
      <c r="C2032" t="s">
        <v>196</v>
      </c>
      <c r="D2032" s="2">
        <v>10248</v>
      </c>
      <c r="E2032" s="1">
        <v>42555</v>
      </c>
      <c r="F2032" t="s">
        <v>90</v>
      </c>
      <c r="G2032">
        <v>174</v>
      </c>
      <c r="H2032" s="2"/>
    </row>
    <row r="2033" spans="1:8" x14ac:dyDescent="0.25">
      <c r="A2033" t="s">
        <v>16</v>
      </c>
      <c r="B2033" t="s">
        <v>17</v>
      </c>
      <c r="C2033" t="s">
        <v>197</v>
      </c>
      <c r="D2033" s="2">
        <v>10249</v>
      </c>
      <c r="E2033" s="1">
        <v>42556</v>
      </c>
      <c r="F2033" t="s">
        <v>88</v>
      </c>
      <c r="G2033">
        <v>167.4</v>
      </c>
      <c r="H2033" s="2"/>
    </row>
    <row r="2034" spans="1:8" x14ac:dyDescent="0.25">
      <c r="A2034" t="s">
        <v>16</v>
      </c>
      <c r="B2034" t="s">
        <v>17</v>
      </c>
      <c r="C2034" t="s">
        <v>197</v>
      </c>
      <c r="D2034" s="2">
        <v>10249</v>
      </c>
      <c r="E2034" s="1">
        <v>42556</v>
      </c>
      <c r="F2034" t="s">
        <v>82</v>
      </c>
      <c r="G2034">
        <v>1696</v>
      </c>
      <c r="H2034" s="2"/>
    </row>
    <row r="2035" spans="1:8" x14ac:dyDescent="0.25">
      <c r="A2035" t="s">
        <v>52</v>
      </c>
      <c r="B2035" t="s">
        <v>53</v>
      </c>
      <c r="C2035" t="s">
        <v>191</v>
      </c>
      <c r="D2035" s="2">
        <v>10590</v>
      </c>
      <c r="E2035" s="1">
        <v>42558</v>
      </c>
      <c r="F2035" t="s">
        <v>94</v>
      </c>
      <c r="G2035">
        <v>360</v>
      </c>
      <c r="H2035" s="2"/>
    </row>
    <row r="2036" spans="1:8" x14ac:dyDescent="0.25">
      <c r="A2036" t="s">
        <v>52</v>
      </c>
      <c r="B2036" t="s">
        <v>53</v>
      </c>
      <c r="C2036" t="s">
        <v>191</v>
      </c>
      <c r="D2036" s="2">
        <v>10590</v>
      </c>
      <c r="E2036" s="1">
        <v>42558</v>
      </c>
      <c r="F2036" t="s">
        <v>86</v>
      </c>
      <c r="G2036">
        <v>741</v>
      </c>
      <c r="H2036" s="2"/>
    </row>
    <row r="2037" spans="1:8" x14ac:dyDescent="0.25">
      <c r="A2037" t="s">
        <v>64</v>
      </c>
      <c r="B2037" t="s">
        <v>65</v>
      </c>
      <c r="C2037" t="s">
        <v>7</v>
      </c>
      <c r="D2037" s="2">
        <v>10591</v>
      </c>
      <c r="E2037" s="1">
        <v>42558</v>
      </c>
      <c r="F2037" t="s">
        <v>129</v>
      </c>
      <c r="G2037">
        <v>140</v>
      </c>
      <c r="H2037" s="2"/>
    </row>
    <row r="2038" spans="1:8" x14ac:dyDescent="0.25">
      <c r="A2038" t="s">
        <v>64</v>
      </c>
      <c r="B2038" t="s">
        <v>65</v>
      </c>
      <c r="C2038" t="s">
        <v>7</v>
      </c>
      <c r="D2038" s="2">
        <v>10591</v>
      </c>
      <c r="E2038" s="1">
        <v>42558</v>
      </c>
      <c r="F2038" t="s">
        <v>41</v>
      </c>
      <c r="G2038">
        <v>300</v>
      </c>
      <c r="H2038" s="2"/>
    </row>
    <row r="2039" spans="1:8" x14ac:dyDescent="0.25">
      <c r="A2039" t="s">
        <v>64</v>
      </c>
      <c r="B2039" t="s">
        <v>65</v>
      </c>
      <c r="C2039" t="s">
        <v>7</v>
      </c>
      <c r="D2039" s="2">
        <v>10591</v>
      </c>
      <c r="E2039" s="1">
        <v>42558</v>
      </c>
      <c r="F2039" t="s">
        <v>25</v>
      </c>
      <c r="G2039">
        <v>372.5</v>
      </c>
      <c r="H2039" s="2"/>
    </row>
    <row r="2040" spans="1:8" x14ac:dyDescent="0.25">
      <c r="A2040" t="s">
        <v>26</v>
      </c>
      <c r="B2040" t="s">
        <v>17</v>
      </c>
      <c r="C2040" t="s">
        <v>191</v>
      </c>
      <c r="D2040" s="2">
        <v>10250</v>
      </c>
      <c r="E2040" s="1">
        <v>42559</v>
      </c>
      <c r="F2040" t="s">
        <v>22</v>
      </c>
      <c r="G2040">
        <v>77</v>
      </c>
      <c r="H2040" s="2"/>
    </row>
    <row r="2041" spans="1:8" x14ac:dyDescent="0.25">
      <c r="A2041" t="s">
        <v>26</v>
      </c>
      <c r="B2041" t="s">
        <v>17</v>
      </c>
      <c r="C2041" t="s">
        <v>191</v>
      </c>
      <c r="D2041" s="2">
        <v>10250</v>
      </c>
      <c r="E2041" s="1">
        <v>42559</v>
      </c>
      <c r="F2041" t="s">
        <v>82</v>
      </c>
      <c r="G2041">
        <v>1261.4000000000001</v>
      </c>
      <c r="H2041" s="2"/>
    </row>
    <row r="2042" spans="1:8" x14ac:dyDescent="0.25">
      <c r="A2042" t="s">
        <v>26</v>
      </c>
      <c r="B2042" t="s">
        <v>17</v>
      </c>
      <c r="C2042" t="s">
        <v>191</v>
      </c>
      <c r="D2042" s="2">
        <v>10250</v>
      </c>
      <c r="E2042" s="1">
        <v>42559</v>
      </c>
      <c r="F2042" t="s">
        <v>121</v>
      </c>
      <c r="G2042">
        <v>214.2</v>
      </c>
      <c r="H2042" s="2"/>
    </row>
    <row r="2043" spans="1:8" x14ac:dyDescent="0.25">
      <c r="A2043" t="s">
        <v>175</v>
      </c>
      <c r="B2043" t="s">
        <v>12</v>
      </c>
      <c r="C2043" t="s">
        <v>185</v>
      </c>
      <c r="D2043" s="2">
        <v>10592</v>
      </c>
      <c r="E2043" s="1">
        <v>42559</v>
      </c>
      <c r="F2043" t="s">
        <v>116</v>
      </c>
      <c r="G2043">
        <v>368.12</v>
      </c>
      <c r="H2043" s="2"/>
    </row>
    <row r="2044" spans="1:8" x14ac:dyDescent="0.25">
      <c r="A2044" t="s">
        <v>175</v>
      </c>
      <c r="B2044" t="s">
        <v>12</v>
      </c>
      <c r="C2044" t="s">
        <v>185</v>
      </c>
      <c r="D2044" s="2">
        <v>10592</v>
      </c>
      <c r="E2044" s="1">
        <v>42559</v>
      </c>
      <c r="F2044" t="s">
        <v>9</v>
      </c>
      <c r="G2044">
        <v>148.34</v>
      </c>
      <c r="H2044" s="2"/>
    </row>
    <row r="2045" spans="1:8" x14ac:dyDescent="0.25">
      <c r="A2045" t="s">
        <v>40</v>
      </c>
      <c r="B2045" t="s">
        <v>29</v>
      </c>
      <c r="C2045" t="s">
        <v>185</v>
      </c>
      <c r="D2045" s="2">
        <v>10251</v>
      </c>
      <c r="E2045" s="1">
        <v>42559</v>
      </c>
      <c r="F2045" t="s">
        <v>171</v>
      </c>
      <c r="G2045">
        <v>95.76</v>
      </c>
      <c r="H2045" s="2"/>
    </row>
    <row r="2046" spans="1:8" x14ac:dyDescent="0.25">
      <c r="A2046" t="s">
        <v>40</v>
      </c>
      <c r="B2046" t="s">
        <v>29</v>
      </c>
      <c r="C2046" t="s">
        <v>185</v>
      </c>
      <c r="D2046" s="2">
        <v>10251</v>
      </c>
      <c r="E2046" s="1">
        <v>42559</v>
      </c>
      <c r="F2046" t="s">
        <v>73</v>
      </c>
      <c r="G2046">
        <v>222.3</v>
      </c>
      <c r="H2046" s="2"/>
    </row>
    <row r="2047" spans="1:8" x14ac:dyDescent="0.25">
      <c r="A2047" t="s">
        <v>40</v>
      </c>
      <c r="B2047" t="s">
        <v>29</v>
      </c>
      <c r="C2047" t="s">
        <v>185</v>
      </c>
      <c r="D2047" s="2">
        <v>10251</v>
      </c>
      <c r="E2047" s="1">
        <v>42559</v>
      </c>
      <c r="F2047" t="s">
        <v>121</v>
      </c>
      <c r="G2047">
        <v>336</v>
      </c>
      <c r="H2047" s="2"/>
    </row>
    <row r="2048" spans="1:8" x14ac:dyDescent="0.25">
      <c r="A2048" t="s">
        <v>175</v>
      </c>
      <c r="B2048" t="s">
        <v>12</v>
      </c>
      <c r="C2048" t="s">
        <v>198</v>
      </c>
      <c r="D2048" s="2">
        <v>10593</v>
      </c>
      <c r="E2048" s="1">
        <v>42560</v>
      </c>
      <c r="F2048" t="s">
        <v>156</v>
      </c>
      <c r="G2048">
        <v>1360.8</v>
      </c>
      <c r="H2048" s="2"/>
    </row>
    <row r="2049" spans="1:8" x14ac:dyDescent="0.25">
      <c r="A2049" t="s">
        <v>175</v>
      </c>
      <c r="B2049" t="s">
        <v>12</v>
      </c>
      <c r="C2049" t="s">
        <v>198</v>
      </c>
      <c r="D2049" s="2">
        <v>10593</v>
      </c>
      <c r="E2049" s="1">
        <v>42560</v>
      </c>
      <c r="F2049" t="s">
        <v>58</v>
      </c>
      <c r="G2049">
        <v>576</v>
      </c>
      <c r="H2049" s="2"/>
    </row>
    <row r="2050" spans="1:8" x14ac:dyDescent="0.25">
      <c r="A2050" t="s">
        <v>175</v>
      </c>
      <c r="B2050" t="s">
        <v>12</v>
      </c>
      <c r="C2050" t="s">
        <v>198</v>
      </c>
      <c r="D2050" s="2">
        <v>10593</v>
      </c>
      <c r="E2050" s="1">
        <v>42560</v>
      </c>
      <c r="F2050" t="s">
        <v>35</v>
      </c>
      <c r="G2050">
        <v>57.6</v>
      </c>
      <c r="H2050" s="2"/>
    </row>
    <row r="2051" spans="1:8" x14ac:dyDescent="0.25">
      <c r="A2051" t="s">
        <v>95</v>
      </c>
      <c r="B2051" t="s">
        <v>37</v>
      </c>
      <c r="C2051" t="s">
        <v>185</v>
      </c>
      <c r="D2051" s="2">
        <v>10594</v>
      </c>
      <c r="E2051" s="1">
        <v>42560</v>
      </c>
      <c r="F2051" t="s">
        <v>118</v>
      </c>
      <c r="G2051">
        <v>168</v>
      </c>
      <c r="H2051" s="2"/>
    </row>
    <row r="2052" spans="1:8" x14ac:dyDescent="0.25">
      <c r="A2052" t="s">
        <v>95</v>
      </c>
      <c r="B2052" t="s">
        <v>37</v>
      </c>
      <c r="C2052" t="s">
        <v>185</v>
      </c>
      <c r="D2052" s="2">
        <v>10594</v>
      </c>
      <c r="E2052" s="1">
        <v>42560</v>
      </c>
      <c r="F2052" t="s">
        <v>100</v>
      </c>
      <c r="G2052">
        <v>397.5</v>
      </c>
      <c r="H2052" s="2"/>
    </row>
    <row r="2053" spans="1:8" x14ac:dyDescent="0.25">
      <c r="A2053" t="s">
        <v>161</v>
      </c>
      <c r="B2053" t="s">
        <v>162</v>
      </c>
      <c r="C2053" t="s">
        <v>191</v>
      </c>
      <c r="D2053" s="2">
        <v>10252</v>
      </c>
      <c r="E2053" s="1">
        <v>42560</v>
      </c>
      <c r="F2053" t="s">
        <v>156</v>
      </c>
      <c r="G2053">
        <v>2462.4</v>
      </c>
      <c r="H2053" s="2"/>
    </row>
    <row r="2054" spans="1:8" x14ac:dyDescent="0.25">
      <c r="A2054" t="s">
        <v>161</v>
      </c>
      <c r="B2054" t="s">
        <v>162</v>
      </c>
      <c r="C2054" t="s">
        <v>191</v>
      </c>
      <c r="D2054" s="2">
        <v>10252</v>
      </c>
      <c r="E2054" s="1">
        <v>42560</v>
      </c>
      <c r="F2054" t="s">
        <v>124</v>
      </c>
      <c r="G2054">
        <v>47.5</v>
      </c>
      <c r="H2054" s="2"/>
    </row>
    <row r="2055" spans="1:8" x14ac:dyDescent="0.25">
      <c r="A2055" t="s">
        <v>161</v>
      </c>
      <c r="B2055" t="s">
        <v>162</v>
      </c>
      <c r="C2055" t="s">
        <v>191</v>
      </c>
      <c r="D2055" s="2">
        <v>10252</v>
      </c>
      <c r="E2055" s="1">
        <v>42560</v>
      </c>
      <c r="F2055" t="s">
        <v>10</v>
      </c>
      <c r="G2055">
        <v>1088</v>
      </c>
      <c r="H2055" s="2"/>
    </row>
    <row r="2056" spans="1:8" x14ac:dyDescent="0.25">
      <c r="A2056" t="s">
        <v>97</v>
      </c>
      <c r="B2056" t="s">
        <v>98</v>
      </c>
      <c r="C2056" t="s">
        <v>164</v>
      </c>
      <c r="D2056" s="2">
        <v>10595</v>
      </c>
      <c r="E2056" s="1">
        <v>42561</v>
      </c>
      <c r="F2056" t="s">
        <v>42</v>
      </c>
      <c r="G2056">
        <v>405</v>
      </c>
      <c r="H2056" s="2"/>
    </row>
    <row r="2057" spans="1:8" x14ac:dyDescent="0.25">
      <c r="A2057" t="s">
        <v>97</v>
      </c>
      <c r="B2057" t="s">
        <v>98</v>
      </c>
      <c r="C2057" t="s">
        <v>164</v>
      </c>
      <c r="D2057" s="2">
        <v>10595</v>
      </c>
      <c r="E2057" s="1">
        <v>42561</v>
      </c>
      <c r="F2057" t="s">
        <v>144</v>
      </c>
      <c r="G2057">
        <v>2565</v>
      </c>
      <c r="H2057" s="2"/>
    </row>
    <row r="2058" spans="1:8" x14ac:dyDescent="0.25">
      <c r="A2058" t="s">
        <v>97</v>
      </c>
      <c r="B2058" t="s">
        <v>98</v>
      </c>
      <c r="C2058" t="s">
        <v>164</v>
      </c>
      <c r="D2058" s="2">
        <v>10595</v>
      </c>
      <c r="E2058" s="1">
        <v>42561</v>
      </c>
      <c r="F2058" t="s">
        <v>58</v>
      </c>
      <c r="G2058">
        <v>1755</v>
      </c>
      <c r="H2058" s="2"/>
    </row>
    <row r="2059" spans="1:8" x14ac:dyDescent="0.25">
      <c r="A2059" t="s">
        <v>26</v>
      </c>
      <c r="B2059" t="s">
        <v>17</v>
      </c>
      <c r="C2059" t="s">
        <v>185</v>
      </c>
      <c r="D2059" s="2">
        <v>10253</v>
      </c>
      <c r="E2059" s="1">
        <v>42561</v>
      </c>
      <c r="F2059" t="s">
        <v>89</v>
      </c>
      <c r="G2059">
        <v>200</v>
      </c>
      <c r="H2059" s="2"/>
    </row>
    <row r="2060" spans="1:8" x14ac:dyDescent="0.25">
      <c r="A2060" t="s">
        <v>26</v>
      </c>
      <c r="B2060" t="s">
        <v>17</v>
      </c>
      <c r="C2060" t="s">
        <v>185</v>
      </c>
      <c r="D2060" s="2">
        <v>10253</v>
      </c>
      <c r="E2060" s="1">
        <v>42561</v>
      </c>
      <c r="F2060" t="s">
        <v>104</v>
      </c>
      <c r="G2060">
        <v>604.79999999999995</v>
      </c>
      <c r="H2060" s="2"/>
    </row>
    <row r="2061" spans="1:8" x14ac:dyDescent="0.25">
      <c r="A2061" t="s">
        <v>26</v>
      </c>
      <c r="B2061" t="s">
        <v>17</v>
      </c>
      <c r="C2061" t="s">
        <v>185</v>
      </c>
      <c r="D2061" s="2">
        <v>10253</v>
      </c>
      <c r="E2061" s="1">
        <v>42561</v>
      </c>
      <c r="F2061" t="s">
        <v>46</v>
      </c>
      <c r="G2061">
        <v>640</v>
      </c>
      <c r="H2061" s="2"/>
    </row>
    <row r="2062" spans="1:8" x14ac:dyDescent="0.25">
      <c r="A2062" t="s">
        <v>140</v>
      </c>
      <c r="B2062" t="s">
        <v>132</v>
      </c>
      <c r="C2062" t="s">
        <v>196</v>
      </c>
      <c r="D2062" s="2">
        <v>10254</v>
      </c>
      <c r="E2062" s="1">
        <v>42562</v>
      </c>
      <c r="F2062" t="s">
        <v>66</v>
      </c>
      <c r="G2062">
        <v>45.9</v>
      </c>
      <c r="H2062" s="2"/>
    </row>
    <row r="2063" spans="1:8" x14ac:dyDescent="0.25">
      <c r="A2063" t="s">
        <v>140</v>
      </c>
      <c r="B2063" t="s">
        <v>132</v>
      </c>
      <c r="C2063" t="s">
        <v>196</v>
      </c>
      <c r="D2063" s="2">
        <v>10254</v>
      </c>
      <c r="E2063" s="1">
        <v>42562</v>
      </c>
      <c r="F2063" t="s">
        <v>127</v>
      </c>
      <c r="G2063">
        <v>342.72</v>
      </c>
      <c r="H2063" s="2"/>
    </row>
    <row r="2064" spans="1:8" x14ac:dyDescent="0.25">
      <c r="A2064" t="s">
        <v>140</v>
      </c>
      <c r="B2064" t="s">
        <v>132</v>
      </c>
      <c r="C2064" t="s">
        <v>196</v>
      </c>
      <c r="D2064" s="2">
        <v>10254</v>
      </c>
      <c r="E2064" s="1">
        <v>42562</v>
      </c>
      <c r="F2064" t="s">
        <v>163</v>
      </c>
      <c r="G2064">
        <v>168</v>
      </c>
      <c r="H2064" s="2"/>
    </row>
    <row r="2065" spans="1:8" x14ac:dyDescent="0.25">
      <c r="A2065" t="s">
        <v>169</v>
      </c>
      <c r="B2065" t="s">
        <v>98</v>
      </c>
      <c r="C2065" t="s">
        <v>198</v>
      </c>
      <c r="D2065" s="2">
        <v>10597</v>
      </c>
      <c r="E2065" s="1">
        <v>42562</v>
      </c>
      <c r="F2065" t="s">
        <v>66</v>
      </c>
      <c r="G2065">
        <v>126</v>
      </c>
      <c r="H2065" s="2"/>
    </row>
    <row r="2066" spans="1:8" x14ac:dyDescent="0.25">
      <c r="A2066" t="s">
        <v>169</v>
      </c>
      <c r="B2066" t="s">
        <v>98</v>
      </c>
      <c r="C2066" t="s">
        <v>198</v>
      </c>
      <c r="D2066" s="2">
        <v>10597</v>
      </c>
      <c r="E2066" s="1">
        <v>42562</v>
      </c>
      <c r="F2066" t="s">
        <v>73</v>
      </c>
      <c r="G2066">
        <v>390</v>
      </c>
      <c r="H2066" s="2"/>
    </row>
    <row r="2067" spans="1:8" x14ac:dyDescent="0.25">
      <c r="A2067" t="s">
        <v>169</v>
      </c>
      <c r="B2067" t="s">
        <v>98</v>
      </c>
      <c r="C2067" t="s">
        <v>198</v>
      </c>
      <c r="D2067" s="2">
        <v>10597</v>
      </c>
      <c r="E2067" s="1">
        <v>42562</v>
      </c>
      <c r="F2067" t="s">
        <v>121</v>
      </c>
      <c r="G2067">
        <v>202.08</v>
      </c>
      <c r="H2067" s="2"/>
    </row>
    <row r="2068" spans="1:8" x14ac:dyDescent="0.25">
      <c r="A2068" t="s">
        <v>137</v>
      </c>
      <c r="B2068" t="s">
        <v>37</v>
      </c>
      <c r="C2068" t="s">
        <v>199</v>
      </c>
      <c r="D2068" s="2">
        <v>10596</v>
      </c>
      <c r="E2068" s="1">
        <v>42562</v>
      </c>
      <c r="F2068" t="s">
        <v>55</v>
      </c>
      <c r="G2068">
        <v>152</v>
      </c>
      <c r="H2068" s="2"/>
    </row>
    <row r="2069" spans="1:8" x14ac:dyDescent="0.25">
      <c r="A2069" t="s">
        <v>137</v>
      </c>
      <c r="B2069" t="s">
        <v>37</v>
      </c>
      <c r="C2069" t="s">
        <v>199</v>
      </c>
      <c r="D2069" s="2">
        <v>10596</v>
      </c>
      <c r="E2069" s="1">
        <v>42562</v>
      </c>
      <c r="F2069" t="s">
        <v>78</v>
      </c>
      <c r="G2069">
        <v>842.88</v>
      </c>
      <c r="H2069" s="2"/>
    </row>
    <row r="2070" spans="1:8" x14ac:dyDescent="0.25">
      <c r="A2070" t="s">
        <v>137</v>
      </c>
      <c r="B2070" t="s">
        <v>37</v>
      </c>
      <c r="C2070" t="s">
        <v>199</v>
      </c>
      <c r="D2070" s="2">
        <v>10596</v>
      </c>
      <c r="E2070" s="1">
        <v>42562</v>
      </c>
      <c r="F2070" t="s">
        <v>14</v>
      </c>
      <c r="G2070">
        <v>186</v>
      </c>
      <c r="H2070" s="2"/>
    </row>
    <row r="2071" spans="1:8" x14ac:dyDescent="0.25">
      <c r="A2071" t="s">
        <v>131</v>
      </c>
      <c r="B2071" t="s">
        <v>132</v>
      </c>
      <c r="C2071" t="s">
        <v>200</v>
      </c>
      <c r="D2071" s="2">
        <v>10255</v>
      </c>
      <c r="E2071" s="1">
        <v>42563</v>
      </c>
      <c r="F2071" t="s">
        <v>76</v>
      </c>
      <c r="G2071">
        <v>304</v>
      </c>
      <c r="H2071" s="2"/>
    </row>
    <row r="2072" spans="1:8" x14ac:dyDescent="0.25">
      <c r="A2072" t="s">
        <v>131</v>
      </c>
      <c r="B2072" t="s">
        <v>132</v>
      </c>
      <c r="C2072" t="s">
        <v>200</v>
      </c>
      <c r="D2072" s="2">
        <v>10255</v>
      </c>
      <c r="E2072" s="1">
        <v>42563</v>
      </c>
      <c r="F2072" t="s">
        <v>60</v>
      </c>
      <c r="G2072">
        <v>486.5</v>
      </c>
      <c r="H2072" s="2"/>
    </row>
    <row r="2073" spans="1:8" x14ac:dyDescent="0.25">
      <c r="A2073" t="s">
        <v>131</v>
      </c>
      <c r="B2073" t="s">
        <v>132</v>
      </c>
      <c r="C2073" t="s">
        <v>200</v>
      </c>
      <c r="D2073" s="2">
        <v>10255</v>
      </c>
      <c r="E2073" s="1">
        <v>42563</v>
      </c>
      <c r="F2073" t="s">
        <v>30</v>
      </c>
      <c r="G2073">
        <v>380</v>
      </c>
      <c r="H2073" s="2"/>
    </row>
    <row r="2074" spans="1:8" x14ac:dyDescent="0.25">
      <c r="A2074" t="s">
        <v>131</v>
      </c>
      <c r="B2074" t="s">
        <v>132</v>
      </c>
      <c r="C2074" t="s">
        <v>200</v>
      </c>
      <c r="D2074" s="2">
        <v>10255</v>
      </c>
      <c r="E2074" s="1">
        <v>42563</v>
      </c>
      <c r="F2074" t="s">
        <v>47</v>
      </c>
      <c r="G2074">
        <v>1320</v>
      </c>
      <c r="H2074" s="2"/>
    </row>
    <row r="2075" spans="1:8" x14ac:dyDescent="0.25">
      <c r="A2075" t="s">
        <v>117</v>
      </c>
      <c r="B2075" t="s">
        <v>37</v>
      </c>
      <c r="C2075" t="s">
        <v>7</v>
      </c>
      <c r="D2075" s="2">
        <v>10598</v>
      </c>
      <c r="E2075" s="1">
        <v>42565</v>
      </c>
      <c r="F2075" t="s">
        <v>122</v>
      </c>
      <c r="G2075">
        <v>2195</v>
      </c>
      <c r="H2075" s="2"/>
    </row>
    <row r="2076" spans="1:8" x14ac:dyDescent="0.25">
      <c r="A2076" t="s">
        <v>117</v>
      </c>
      <c r="B2076" t="s">
        <v>37</v>
      </c>
      <c r="C2076" t="s">
        <v>7</v>
      </c>
      <c r="D2076" s="2">
        <v>10598</v>
      </c>
      <c r="E2076" s="1">
        <v>42565</v>
      </c>
      <c r="F2076" t="s">
        <v>48</v>
      </c>
      <c r="G2076">
        <v>193.5</v>
      </c>
      <c r="H2076" s="2"/>
    </row>
    <row r="2077" spans="1:8" x14ac:dyDescent="0.25">
      <c r="A2077" t="s">
        <v>138</v>
      </c>
      <c r="B2077" t="s">
        <v>57</v>
      </c>
      <c r="C2077" t="s">
        <v>197</v>
      </c>
      <c r="D2077" s="2">
        <v>10599</v>
      </c>
      <c r="E2077" s="1">
        <v>42566</v>
      </c>
      <c r="F2077" t="s">
        <v>43</v>
      </c>
      <c r="G2077">
        <v>493</v>
      </c>
      <c r="H2077" s="2"/>
    </row>
    <row r="2078" spans="1:8" x14ac:dyDescent="0.25">
      <c r="A2078" t="s">
        <v>147</v>
      </c>
      <c r="B2078" t="s">
        <v>17</v>
      </c>
      <c r="C2078" t="s">
        <v>185</v>
      </c>
      <c r="D2078" s="2">
        <v>10256</v>
      </c>
      <c r="E2078" s="1">
        <v>42566</v>
      </c>
      <c r="F2078" t="s">
        <v>126</v>
      </c>
      <c r="G2078">
        <v>393</v>
      </c>
      <c r="H2078" s="2"/>
    </row>
    <row r="2079" spans="1:8" x14ac:dyDescent="0.25">
      <c r="A2079" t="s">
        <v>147</v>
      </c>
      <c r="B2079" t="s">
        <v>17</v>
      </c>
      <c r="C2079" t="s">
        <v>185</v>
      </c>
      <c r="D2079" s="2">
        <v>10256</v>
      </c>
      <c r="E2079" s="1">
        <v>42566</v>
      </c>
      <c r="F2079" t="s">
        <v>86</v>
      </c>
      <c r="G2079">
        <v>124.8</v>
      </c>
      <c r="H2079" s="2"/>
    </row>
    <row r="2080" spans="1:8" x14ac:dyDescent="0.25">
      <c r="A2080" t="s">
        <v>152</v>
      </c>
      <c r="B2080" t="s">
        <v>6</v>
      </c>
      <c r="C2080" t="s">
        <v>191</v>
      </c>
      <c r="D2080" s="2">
        <v>10257</v>
      </c>
      <c r="E2080" s="1">
        <v>42567</v>
      </c>
      <c r="F2080" t="s">
        <v>122</v>
      </c>
      <c r="G2080">
        <v>877.5</v>
      </c>
      <c r="H2080" s="2"/>
    </row>
    <row r="2081" spans="1:8" x14ac:dyDescent="0.25">
      <c r="A2081" t="s">
        <v>152</v>
      </c>
      <c r="B2081" t="s">
        <v>6</v>
      </c>
      <c r="C2081" t="s">
        <v>191</v>
      </c>
      <c r="D2081" s="2">
        <v>10257</v>
      </c>
      <c r="E2081" s="1">
        <v>42567</v>
      </c>
      <c r="F2081" t="s">
        <v>104</v>
      </c>
      <c r="G2081">
        <v>86.4</v>
      </c>
      <c r="H2081" s="2"/>
    </row>
    <row r="2082" spans="1:8" x14ac:dyDescent="0.25">
      <c r="A2082" t="s">
        <v>152</v>
      </c>
      <c r="B2082" t="s">
        <v>6</v>
      </c>
      <c r="C2082" t="s">
        <v>191</v>
      </c>
      <c r="D2082" s="2">
        <v>10257</v>
      </c>
      <c r="E2082" s="1">
        <v>42567</v>
      </c>
      <c r="F2082" t="s">
        <v>86</v>
      </c>
      <c r="G2082">
        <v>156</v>
      </c>
      <c r="H2082" s="2"/>
    </row>
    <row r="2083" spans="1:8" x14ac:dyDescent="0.25">
      <c r="A2083" t="s">
        <v>152</v>
      </c>
      <c r="B2083" t="s">
        <v>6</v>
      </c>
      <c r="C2083" t="s">
        <v>198</v>
      </c>
      <c r="D2083" s="2">
        <v>10601</v>
      </c>
      <c r="E2083" s="1">
        <v>42567</v>
      </c>
      <c r="F2083" t="s">
        <v>87</v>
      </c>
      <c r="G2083">
        <v>360</v>
      </c>
      <c r="H2083" s="2"/>
    </row>
    <row r="2084" spans="1:8" x14ac:dyDescent="0.25">
      <c r="A2084" t="s">
        <v>152</v>
      </c>
      <c r="B2084" t="s">
        <v>6</v>
      </c>
      <c r="C2084" t="s">
        <v>198</v>
      </c>
      <c r="D2084" s="2">
        <v>10601</v>
      </c>
      <c r="E2084" s="1">
        <v>42567</v>
      </c>
      <c r="F2084" t="s">
        <v>47</v>
      </c>
      <c r="G2084">
        <v>1925</v>
      </c>
      <c r="H2084" s="2"/>
    </row>
    <row r="2085" spans="1:8" x14ac:dyDescent="0.25">
      <c r="A2085" t="s">
        <v>119</v>
      </c>
      <c r="B2085" t="s">
        <v>37</v>
      </c>
      <c r="C2085" t="s">
        <v>191</v>
      </c>
      <c r="D2085" s="2">
        <v>10600</v>
      </c>
      <c r="E2085" s="1">
        <v>42567</v>
      </c>
      <c r="F2085" t="s">
        <v>25</v>
      </c>
      <c r="G2085">
        <v>29.8</v>
      </c>
      <c r="H2085" s="2"/>
    </row>
    <row r="2086" spans="1:8" x14ac:dyDescent="0.25">
      <c r="A2086" t="s">
        <v>119</v>
      </c>
      <c r="B2086" t="s">
        <v>37</v>
      </c>
      <c r="C2086" t="s">
        <v>191</v>
      </c>
      <c r="D2086" s="2">
        <v>10600</v>
      </c>
      <c r="E2086" s="1">
        <v>42567</v>
      </c>
      <c r="F2086" t="s">
        <v>133</v>
      </c>
      <c r="G2086">
        <v>450</v>
      </c>
      <c r="H2086" s="2"/>
    </row>
    <row r="2087" spans="1:8" x14ac:dyDescent="0.25">
      <c r="A2087" t="s">
        <v>97</v>
      </c>
      <c r="B2087" t="s">
        <v>98</v>
      </c>
      <c r="C2087" t="s">
        <v>7</v>
      </c>
      <c r="D2087" s="2">
        <v>10258</v>
      </c>
      <c r="E2087" s="1">
        <v>42568</v>
      </c>
      <c r="F2087" t="s">
        <v>76</v>
      </c>
      <c r="G2087">
        <v>608</v>
      </c>
      <c r="H2087" s="2"/>
    </row>
    <row r="2088" spans="1:8" x14ac:dyDescent="0.25">
      <c r="A2088" t="s">
        <v>97</v>
      </c>
      <c r="B2088" t="s">
        <v>98</v>
      </c>
      <c r="C2088" t="s">
        <v>7</v>
      </c>
      <c r="D2088" s="2">
        <v>10258</v>
      </c>
      <c r="E2088" s="1">
        <v>42568</v>
      </c>
      <c r="F2088" t="s">
        <v>101</v>
      </c>
      <c r="G2088">
        <v>884</v>
      </c>
      <c r="H2088" s="2"/>
    </row>
    <row r="2089" spans="1:8" x14ac:dyDescent="0.25">
      <c r="A2089" t="s">
        <v>97</v>
      </c>
      <c r="B2089" t="s">
        <v>98</v>
      </c>
      <c r="C2089" t="s">
        <v>7</v>
      </c>
      <c r="D2089" s="2">
        <v>10258</v>
      </c>
      <c r="E2089" s="1">
        <v>42568</v>
      </c>
      <c r="F2089" t="s">
        <v>72</v>
      </c>
      <c r="G2089">
        <v>122.88</v>
      </c>
      <c r="H2089" s="2"/>
    </row>
    <row r="2090" spans="1:8" x14ac:dyDescent="0.25">
      <c r="A2090" t="s">
        <v>64</v>
      </c>
      <c r="B2090" t="s">
        <v>65</v>
      </c>
      <c r="C2090" t="s">
        <v>199</v>
      </c>
      <c r="D2090" s="2">
        <v>10602</v>
      </c>
      <c r="E2090" s="1">
        <v>42568</v>
      </c>
      <c r="F2090" t="s">
        <v>86</v>
      </c>
      <c r="G2090">
        <v>48.75</v>
      </c>
      <c r="H2090" s="2"/>
    </row>
    <row r="2091" spans="1:8" x14ac:dyDescent="0.25">
      <c r="A2091" t="s">
        <v>195</v>
      </c>
      <c r="B2091" t="s">
        <v>45</v>
      </c>
      <c r="C2091" t="s">
        <v>191</v>
      </c>
      <c r="D2091" s="2">
        <v>10259</v>
      </c>
      <c r="E2091" s="1">
        <v>42569</v>
      </c>
      <c r="F2091" t="s">
        <v>63</v>
      </c>
      <c r="G2091">
        <v>80</v>
      </c>
      <c r="H2091" s="2"/>
    </row>
    <row r="2092" spans="1:8" x14ac:dyDescent="0.25">
      <c r="A2092" t="s">
        <v>195</v>
      </c>
      <c r="B2092" t="s">
        <v>45</v>
      </c>
      <c r="C2092" t="s">
        <v>191</v>
      </c>
      <c r="D2092" s="2">
        <v>10259</v>
      </c>
      <c r="E2092" s="1">
        <v>42569</v>
      </c>
      <c r="F2092" t="s">
        <v>192</v>
      </c>
      <c r="G2092">
        <v>20.8</v>
      </c>
      <c r="H2092" s="2"/>
    </row>
    <row r="2093" spans="1:8" x14ac:dyDescent="0.25">
      <c r="A2093" t="s">
        <v>32</v>
      </c>
      <c r="B2093" t="s">
        <v>33</v>
      </c>
      <c r="C2093" t="s">
        <v>7</v>
      </c>
      <c r="D2093" s="2">
        <v>10604</v>
      </c>
      <c r="E2093" s="1">
        <v>42569</v>
      </c>
      <c r="F2093" t="s">
        <v>34</v>
      </c>
      <c r="G2093">
        <v>68.849999999999994</v>
      </c>
      <c r="H2093" s="2"/>
    </row>
    <row r="2094" spans="1:8" x14ac:dyDescent="0.25">
      <c r="A2094" t="s">
        <v>32</v>
      </c>
      <c r="B2094" t="s">
        <v>33</v>
      </c>
      <c r="C2094" t="s">
        <v>7</v>
      </c>
      <c r="D2094" s="2">
        <v>10604</v>
      </c>
      <c r="E2094" s="1">
        <v>42569</v>
      </c>
      <c r="F2094" t="s">
        <v>35</v>
      </c>
      <c r="G2094">
        <v>162</v>
      </c>
      <c r="H2094" s="2"/>
    </row>
    <row r="2095" spans="1:8" x14ac:dyDescent="0.25">
      <c r="A2095" t="s">
        <v>36</v>
      </c>
      <c r="B2095" t="s">
        <v>37</v>
      </c>
      <c r="C2095" t="s">
        <v>199</v>
      </c>
      <c r="D2095" s="2">
        <v>10603</v>
      </c>
      <c r="E2095" s="1">
        <v>42569</v>
      </c>
      <c r="F2095" t="s">
        <v>171</v>
      </c>
      <c r="G2095">
        <v>1008</v>
      </c>
      <c r="H2095" s="2"/>
    </row>
    <row r="2096" spans="1:8" x14ac:dyDescent="0.25">
      <c r="A2096" t="s">
        <v>36</v>
      </c>
      <c r="B2096" t="s">
        <v>37</v>
      </c>
      <c r="C2096" t="s">
        <v>199</v>
      </c>
      <c r="D2096" s="2">
        <v>10603</v>
      </c>
      <c r="E2096" s="1">
        <v>42569</v>
      </c>
      <c r="F2096" t="s">
        <v>46</v>
      </c>
      <c r="G2096">
        <v>475</v>
      </c>
      <c r="H2096" s="2"/>
    </row>
    <row r="2097" spans="1:8" x14ac:dyDescent="0.25">
      <c r="A2097" t="s">
        <v>95</v>
      </c>
      <c r="B2097" t="s">
        <v>37</v>
      </c>
      <c r="C2097" t="s">
        <v>191</v>
      </c>
      <c r="D2097" s="2">
        <v>10260</v>
      </c>
      <c r="E2097" s="1">
        <v>42570</v>
      </c>
      <c r="F2097" t="s">
        <v>22</v>
      </c>
      <c r="G2097">
        <v>92.4</v>
      </c>
      <c r="H2097" s="2"/>
    </row>
    <row r="2098" spans="1:8" x14ac:dyDescent="0.25">
      <c r="A2098" t="s">
        <v>95</v>
      </c>
      <c r="B2098" t="s">
        <v>37</v>
      </c>
      <c r="C2098" t="s">
        <v>191</v>
      </c>
      <c r="D2098" s="2">
        <v>10260</v>
      </c>
      <c r="E2098" s="1">
        <v>42570</v>
      </c>
      <c r="F2098" t="s">
        <v>73</v>
      </c>
      <c r="G2098">
        <v>780</v>
      </c>
      <c r="H2098" s="2"/>
    </row>
    <row r="2099" spans="1:8" x14ac:dyDescent="0.25">
      <c r="A2099" t="s">
        <v>95</v>
      </c>
      <c r="B2099" t="s">
        <v>37</v>
      </c>
      <c r="C2099" t="s">
        <v>191</v>
      </c>
      <c r="D2099" s="2">
        <v>10260</v>
      </c>
      <c r="E2099" s="1">
        <v>42570</v>
      </c>
      <c r="F2099" t="s">
        <v>43</v>
      </c>
      <c r="G2099">
        <v>443.25</v>
      </c>
      <c r="H2099" s="2"/>
    </row>
    <row r="2100" spans="1:8" x14ac:dyDescent="0.25">
      <c r="A2100" t="s">
        <v>95</v>
      </c>
      <c r="B2100" t="s">
        <v>37</v>
      </c>
      <c r="C2100" t="s">
        <v>191</v>
      </c>
      <c r="D2100" s="2">
        <v>10260</v>
      </c>
      <c r="E2100" s="1">
        <v>42570</v>
      </c>
      <c r="F2100" t="s">
        <v>51</v>
      </c>
      <c r="G2100">
        <v>189</v>
      </c>
      <c r="H2100" s="2"/>
    </row>
    <row r="2101" spans="1:8" x14ac:dyDescent="0.25">
      <c r="A2101" t="s">
        <v>114</v>
      </c>
      <c r="B2101" t="s">
        <v>17</v>
      </c>
      <c r="C2101" t="s">
        <v>191</v>
      </c>
      <c r="D2101" s="2">
        <v>10261</v>
      </c>
      <c r="E2101" s="1">
        <v>42570</v>
      </c>
      <c r="F2101" t="s">
        <v>63</v>
      </c>
      <c r="G2101">
        <v>160</v>
      </c>
      <c r="H2101" s="2"/>
    </row>
    <row r="2102" spans="1:8" x14ac:dyDescent="0.25">
      <c r="A2102" t="s">
        <v>114</v>
      </c>
      <c r="B2102" t="s">
        <v>17</v>
      </c>
      <c r="C2102" t="s">
        <v>191</v>
      </c>
      <c r="D2102" s="2">
        <v>10261</v>
      </c>
      <c r="E2102" s="1">
        <v>42570</v>
      </c>
      <c r="F2102" t="s">
        <v>42</v>
      </c>
      <c r="G2102">
        <v>288</v>
      </c>
      <c r="H2102" s="2"/>
    </row>
    <row r="2103" spans="1:8" x14ac:dyDescent="0.25">
      <c r="A2103" t="s">
        <v>52</v>
      </c>
      <c r="B2103" t="s">
        <v>53</v>
      </c>
      <c r="C2103" t="s">
        <v>7</v>
      </c>
      <c r="D2103" s="2">
        <v>10605</v>
      </c>
      <c r="E2103" s="1">
        <v>42572</v>
      </c>
      <c r="F2103" t="s">
        <v>60</v>
      </c>
      <c r="G2103">
        <v>497.32</v>
      </c>
      <c r="H2103" s="2"/>
    </row>
    <row r="2104" spans="1:8" x14ac:dyDescent="0.25">
      <c r="A2104" t="s">
        <v>52</v>
      </c>
      <c r="B2104" t="s">
        <v>53</v>
      </c>
      <c r="C2104" t="s">
        <v>7</v>
      </c>
      <c r="D2104" s="2">
        <v>10605</v>
      </c>
      <c r="E2104" s="1">
        <v>42572</v>
      </c>
      <c r="F2104" t="s">
        <v>47</v>
      </c>
      <c r="G2104">
        <v>1045</v>
      </c>
      <c r="H2104" s="2"/>
    </row>
    <row r="2105" spans="1:8" x14ac:dyDescent="0.25">
      <c r="A2105" t="s">
        <v>52</v>
      </c>
      <c r="B2105" t="s">
        <v>53</v>
      </c>
      <c r="C2105" t="s">
        <v>7</v>
      </c>
      <c r="D2105" s="2">
        <v>10605</v>
      </c>
      <c r="E2105" s="1">
        <v>42572</v>
      </c>
      <c r="F2105" t="s">
        <v>10</v>
      </c>
      <c r="G2105">
        <v>2261</v>
      </c>
      <c r="H2105" s="2"/>
    </row>
    <row r="2106" spans="1:8" x14ac:dyDescent="0.25">
      <c r="A2106" t="s">
        <v>52</v>
      </c>
      <c r="B2106" t="s">
        <v>53</v>
      </c>
      <c r="C2106" t="s">
        <v>7</v>
      </c>
      <c r="D2106" s="2">
        <v>10605</v>
      </c>
      <c r="E2106" s="1">
        <v>42572</v>
      </c>
      <c r="F2106" t="s">
        <v>48</v>
      </c>
      <c r="G2106">
        <v>306.37</v>
      </c>
      <c r="H2106" s="2"/>
    </row>
    <row r="2107" spans="1:8" x14ac:dyDescent="0.25">
      <c r="A2107" t="s">
        <v>117</v>
      </c>
      <c r="B2107" t="s">
        <v>37</v>
      </c>
      <c r="C2107" t="s">
        <v>199</v>
      </c>
      <c r="D2107" s="2">
        <v>10262</v>
      </c>
      <c r="E2107" s="1">
        <v>42573</v>
      </c>
      <c r="F2107" t="s">
        <v>101</v>
      </c>
      <c r="G2107">
        <v>163.19999999999999</v>
      </c>
      <c r="H2107" s="2"/>
    </row>
    <row r="2108" spans="1:8" x14ac:dyDescent="0.25">
      <c r="A2108" t="s">
        <v>117</v>
      </c>
      <c r="B2108" t="s">
        <v>37</v>
      </c>
      <c r="C2108" t="s">
        <v>199</v>
      </c>
      <c r="D2108" s="2">
        <v>10262</v>
      </c>
      <c r="E2108" s="1">
        <v>42573</v>
      </c>
      <c r="F2108" t="s">
        <v>41</v>
      </c>
      <c r="G2108">
        <v>360</v>
      </c>
      <c r="H2108" s="2"/>
    </row>
    <row r="2109" spans="1:8" x14ac:dyDescent="0.25">
      <c r="A2109" t="s">
        <v>117</v>
      </c>
      <c r="B2109" t="s">
        <v>37</v>
      </c>
      <c r="C2109" t="s">
        <v>199</v>
      </c>
      <c r="D2109" s="2">
        <v>10262</v>
      </c>
      <c r="E2109" s="1">
        <v>42573</v>
      </c>
      <c r="F2109" t="s">
        <v>55</v>
      </c>
      <c r="G2109">
        <v>60.8</v>
      </c>
      <c r="H2109" s="2"/>
    </row>
    <row r="2110" spans="1:8" x14ac:dyDescent="0.25">
      <c r="A2110" t="s">
        <v>36</v>
      </c>
      <c r="B2110" t="s">
        <v>37</v>
      </c>
      <c r="C2110" t="s">
        <v>196</v>
      </c>
      <c r="D2110" s="2">
        <v>10607</v>
      </c>
      <c r="E2110" s="1">
        <v>42573</v>
      </c>
      <c r="F2110" t="s">
        <v>41</v>
      </c>
      <c r="G2110">
        <v>1350</v>
      </c>
      <c r="H2110" s="2"/>
    </row>
    <row r="2111" spans="1:8" x14ac:dyDescent="0.25">
      <c r="A2111" t="s">
        <v>36</v>
      </c>
      <c r="B2111" t="s">
        <v>37</v>
      </c>
      <c r="C2111" t="s">
        <v>196</v>
      </c>
      <c r="D2111" s="2">
        <v>10607</v>
      </c>
      <c r="E2111" s="1">
        <v>42573</v>
      </c>
      <c r="F2111" t="s">
        <v>109</v>
      </c>
      <c r="G2111">
        <v>3900</v>
      </c>
      <c r="H2111" s="2"/>
    </row>
    <row r="2112" spans="1:8" x14ac:dyDescent="0.25">
      <c r="A2112" t="s">
        <v>36</v>
      </c>
      <c r="B2112" t="s">
        <v>37</v>
      </c>
      <c r="C2112" t="s">
        <v>196</v>
      </c>
      <c r="D2112" s="2">
        <v>10607</v>
      </c>
      <c r="E2112" s="1">
        <v>42573</v>
      </c>
      <c r="F2112" t="s">
        <v>124</v>
      </c>
      <c r="G2112">
        <v>35</v>
      </c>
      <c r="H2112" s="2"/>
    </row>
    <row r="2113" spans="1:8" x14ac:dyDescent="0.25">
      <c r="A2113" t="s">
        <v>36</v>
      </c>
      <c r="B2113" t="s">
        <v>37</v>
      </c>
      <c r="C2113" t="s">
        <v>196</v>
      </c>
      <c r="D2113" s="2">
        <v>10607</v>
      </c>
      <c r="E2113" s="1">
        <v>42573</v>
      </c>
      <c r="F2113" t="s">
        <v>31</v>
      </c>
      <c r="G2113">
        <v>772.8</v>
      </c>
      <c r="H2113" s="2"/>
    </row>
    <row r="2114" spans="1:8" x14ac:dyDescent="0.25">
      <c r="A2114" t="s">
        <v>36</v>
      </c>
      <c r="B2114" t="s">
        <v>37</v>
      </c>
      <c r="C2114" t="s">
        <v>196</v>
      </c>
      <c r="D2114" s="2">
        <v>10607</v>
      </c>
      <c r="E2114" s="1">
        <v>42573</v>
      </c>
      <c r="F2114" t="s">
        <v>90</v>
      </c>
      <c r="G2114">
        <v>417.6</v>
      </c>
      <c r="H2114" s="2"/>
    </row>
    <row r="2115" spans="1:8" x14ac:dyDescent="0.25">
      <c r="A2115" t="s">
        <v>16</v>
      </c>
      <c r="B2115" t="s">
        <v>17</v>
      </c>
      <c r="C2115" t="s">
        <v>191</v>
      </c>
      <c r="D2115" s="2">
        <v>10606</v>
      </c>
      <c r="E2115" s="1">
        <v>42573</v>
      </c>
      <c r="F2115" t="s">
        <v>155</v>
      </c>
      <c r="G2115">
        <v>352</v>
      </c>
      <c r="H2115" s="2"/>
    </row>
    <row r="2116" spans="1:8" x14ac:dyDescent="0.25">
      <c r="A2116" t="s">
        <v>16</v>
      </c>
      <c r="B2116" t="s">
        <v>17</v>
      </c>
      <c r="C2116" t="s">
        <v>191</v>
      </c>
      <c r="D2116" s="2">
        <v>10606</v>
      </c>
      <c r="E2116" s="1">
        <v>42573</v>
      </c>
      <c r="F2116" t="s">
        <v>127</v>
      </c>
      <c r="G2116">
        <v>384</v>
      </c>
      <c r="H2116" s="2"/>
    </row>
    <row r="2117" spans="1:8" x14ac:dyDescent="0.25">
      <c r="A2117" t="s">
        <v>16</v>
      </c>
      <c r="B2117" t="s">
        <v>17</v>
      </c>
      <c r="C2117" t="s">
        <v>191</v>
      </c>
      <c r="D2117" s="2">
        <v>10606</v>
      </c>
      <c r="E2117" s="1">
        <v>42573</v>
      </c>
      <c r="F2117" t="s">
        <v>43</v>
      </c>
      <c r="G2117">
        <v>394.4</v>
      </c>
      <c r="H2117" s="2"/>
    </row>
    <row r="2118" spans="1:8" x14ac:dyDescent="0.25">
      <c r="A2118" t="s">
        <v>97</v>
      </c>
      <c r="B2118" t="s">
        <v>98</v>
      </c>
      <c r="C2118" t="s">
        <v>200</v>
      </c>
      <c r="D2118" s="2">
        <v>10263</v>
      </c>
      <c r="E2118" s="1">
        <v>42574</v>
      </c>
      <c r="F2118" t="s">
        <v>60</v>
      </c>
      <c r="G2118">
        <v>625.5</v>
      </c>
      <c r="H2118" s="2"/>
    </row>
    <row r="2119" spans="1:8" x14ac:dyDescent="0.25">
      <c r="A2119" t="s">
        <v>97</v>
      </c>
      <c r="B2119" t="s">
        <v>98</v>
      </c>
      <c r="C2119" t="s">
        <v>200</v>
      </c>
      <c r="D2119" s="2">
        <v>10263</v>
      </c>
      <c r="E2119" s="1">
        <v>42574</v>
      </c>
      <c r="F2119" t="s">
        <v>66</v>
      </c>
      <c r="G2119">
        <v>100.8</v>
      </c>
      <c r="H2119" s="2"/>
    </row>
    <row r="2120" spans="1:8" x14ac:dyDescent="0.25">
      <c r="A2120" t="s">
        <v>97</v>
      </c>
      <c r="B2120" t="s">
        <v>98</v>
      </c>
      <c r="C2120" t="s">
        <v>200</v>
      </c>
      <c r="D2120" s="2">
        <v>10263</v>
      </c>
      <c r="E2120" s="1">
        <v>42574</v>
      </c>
      <c r="F2120" t="s">
        <v>19</v>
      </c>
      <c r="G2120">
        <v>931.5</v>
      </c>
      <c r="H2120" s="2"/>
    </row>
    <row r="2121" spans="1:8" x14ac:dyDescent="0.25">
      <c r="A2121" t="s">
        <v>97</v>
      </c>
      <c r="B2121" t="s">
        <v>98</v>
      </c>
      <c r="C2121" t="s">
        <v>200</v>
      </c>
      <c r="D2121" s="2">
        <v>10263</v>
      </c>
      <c r="E2121" s="1">
        <v>42574</v>
      </c>
      <c r="F2121" t="s">
        <v>163</v>
      </c>
      <c r="G2121">
        <v>216</v>
      </c>
      <c r="H2121" s="2"/>
    </row>
    <row r="2122" spans="1:8" x14ac:dyDescent="0.25">
      <c r="A2122" t="s">
        <v>166</v>
      </c>
      <c r="B2122" t="s">
        <v>12</v>
      </c>
      <c r="C2122" t="s">
        <v>191</v>
      </c>
      <c r="D2122" s="2">
        <v>10608</v>
      </c>
      <c r="E2122" s="1">
        <v>42574</v>
      </c>
      <c r="F2122" t="s">
        <v>55</v>
      </c>
      <c r="G2122">
        <v>1064</v>
      </c>
      <c r="H2122" s="2"/>
    </row>
    <row r="2123" spans="1:8" x14ac:dyDescent="0.25">
      <c r="A2123" t="s">
        <v>160</v>
      </c>
      <c r="B2123" t="s">
        <v>29</v>
      </c>
      <c r="C2123" t="s">
        <v>198</v>
      </c>
      <c r="D2123" s="2">
        <v>10609</v>
      </c>
      <c r="E2123" s="1">
        <v>42575</v>
      </c>
      <c r="F2123" t="s">
        <v>94</v>
      </c>
      <c r="G2123">
        <v>54</v>
      </c>
      <c r="H2123" s="2"/>
    </row>
    <row r="2124" spans="1:8" x14ac:dyDescent="0.25">
      <c r="A2124" t="s">
        <v>160</v>
      </c>
      <c r="B2124" t="s">
        <v>29</v>
      </c>
      <c r="C2124" t="s">
        <v>198</v>
      </c>
      <c r="D2124" s="2">
        <v>10609</v>
      </c>
      <c r="E2124" s="1">
        <v>42575</v>
      </c>
      <c r="F2124" t="s">
        <v>8</v>
      </c>
      <c r="G2124">
        <v>310</v>
      </c>
      <c r="H2124" s="2"/>
    </row>
    <row r="2125" spans="1:8" x14ac:dyDescent="0.25">
      <c r="A2125" t="s">
        <v>160</v>
      </c>
      <c r="B2125" t="s">
        <v>29</v>
      </c>
      <c r="C2125" t="s">
        <v>198</v>
      </c>
      <c r="D2125" s="2">
        <v>10609</v>
      </c>
      <c r="E2125" s="1">
        <v>42575</v>
      </c>
      <c r="F2125" t="s">
        <v>63</v>
      </c>
      <c r="G2125">
        <v>60</v>
      </c>
      <c r="H2125" s="2"/>
    </row>
    <row r="2126" spans="1:8" x14ac:dyDescent="0.25">
      <c r="A2126" t="s">
        <v>159</v>
      </c>
      <c r="B2126" t="s">
        <v>93</v>
      </c>
      <c r="C2126" t="s">
        <v>197</v>
      </c>
      <c r="D2126" s="2">
        <v>10264</v>
      </c>
      <c r="E2126" s="1">
        <v>42575</v>
      </c>
      <c r="F2126" t="s">
        <v>76</v>
      </c>
      <c r="G2126">
        <v>532</v>
      </c>
      <c r="H2126" s="2"/>
    </row>
    <row r="2127" spans="1:8" x14ac:dyDescent="0.25">
      <c r="A2127" t="s">
        <v>159</v>
      </c>
      <c r="B2127" t="s">
        <v>93</v>
      </c>
      <c r="C2127" t="s">
        <v>197</v>
      </c>
      <c r="D2127" s="2">
        <v>10264</v>
      </c>
      <c r="E2127" s="1">
        <v>42575</v>
      </c>
      <c r="F2127" t="s">
        <v>22</v>
      </c>
      <c r="G2127">
        <v>163.62</v>
      </c>
      <c r="H2127" s="2"/>
    </row>
    <row r="2128" spans="1:8" x14ac:dyDescent="0.25">
      <c r="A2128" t="s">
        <v>174</v>
      </c>
      <c r="B2128" t="s">
        <v>29</v>
      </c>
      <c r="C2128" t="s">
        <v>164</v>
      </c>
      <c r="D2128" s="2">
        <v>10265</v>
      </c>
      <c r="E2128" s="1">
        <v>42576</v>
      </c>
      <c r="F2128" t="s">
        <v>109</v>
      </c>
      <c r="G2128">
        <v>936</v>
      </c>
      <c r="H2128" s="2"/>
    </row>
    <row r="2129" spans="1:8" x14ac:dyDescent="0.25">
      <c r="A2129" t="s">
        <v>174</v>
      </c>
      <c r="B2129" t="s">
        <v>29</v>
      </c>
      <c r="C2129" t="s">
        <v>164</v>
      </c>
      <c r="D2129" s="2">
        <v>10265</v>
      </c>
      <c r="E2129" s="1">
        <v>42576</v>
      </c>
      <c r="F2129" t="s">
        <v>51</v>
      </c>
      <c r="G2129">
        <v>240</v>
      </c>
      <c r="H2129" s="2"/>
    </row>
    <row r="2130" spans="1:8" x14ac:dyDescent="0.25">
      <c r="A2130" t="s">
        <v>150</v>
      </c>
      <c r="B2130" t="s">
        <v>29</v>
      </c>
      <c r="C2130" t="s">
        <v>199</v>
      </c>
      <c r="D2130" s="2">
        <v>10610</v>
      </c>
      <c r="E2130" s="1">
        <v>42576</v>
      </c>
      <c r="F2130" t="s">
        <v>30</v>
      </c>
      <c r="G2130">
        <v>299.25</v>
      </c>
      <c r="H2130" s="2"/>
    </row>
    <row r="2131" spans="1:8" x14ac:dyDescent="0.25">
      <c r="A2131" t="s">
        <v>74</v>
      </c>
      <c r="B2131" t="s">
        <v>75</v>
      </c>
      <c r="C2131" t="s">
        <v>197</v>
      </c>
      <c r="D2131" s="2">
        <v>10611</v>
      </c>
      <c r="E2131" s="1">
        <v>42576</v>
      </c>
      <c r="F2131" t="s">
        <v>94</v>
      </c>
      <c r="G2131">
        <v>108</v>
      </c>
      <c r="H2131" s="2"/>
    </row>
    <row r="2132" spans="1:8" x14ac:dyDescent="0.25">
      <c r="A2132" t="s">
        <v>74</v>
      </c>
      <c r="B2132" t="s">
        <v>75</v>
      </c>
      <c r="C2132" t="s">
        <v>197</v>
      </c>
      <c r="D2132" s="2">
        <v>10611</v>
      </c>
      <c r="E2132" s="1">
        <v>42576</v>
      </c>
      <c r="F2132" t="s">
        <v>76</v>
      </c>
      <c r="G2132">
        <v>190</v>
      </c>
      <c r="H2132" s="2"/>
    </row>
    <row r="2133" spans="1:8" x14ac:dyDescent="0.25">
      <c r="A2133" t="s">
        <v>74</v>
      </c>
      <c r="B2133" t="s">
        <v>75</v>
      </c>
      <c r="C2133" t="s">
        <v>197</v>
      </c>
      <c r="D2133" s="2">
        <v>10611</v>
      </c>
      <c r="E2133" s="1">
        <v>42576</v>
      </c>
      <c r="F2133" t="s">
        <v>10</v>
      </c>
      <c r="G2133">
        <v>510</v>
      </c>
      <c r="H2133" s="2"/>
    </row>
    <row r="2134" spans="1:8" x14ac:dyDescent="0.25">
      <c r="A2134" t="s">
        <v>135</v>
      </c>
      <c r="B2134" t="s">
        <v>136</v>
      </c>
      <c r="C2134" t="s">
        <v>185</v>
      </c>
      <c r="D2134" s="2">
        <v>10266</v>
      </c>
      <c r="E2134" s="1">
        <v>42577</v>
      </c>
      <c r="F2134" t="s">
        <v>59</v>
      </c>
      <c r="G2134">
        <v>346.56</v>
      </c>
      <c r="H2134" s="2"/>
    </row>
    <row r="2135" spans="1:8" x14ac:dyDescent="0.25">
      <c r="A2135" t="s">
        <v>36</v>
      </c>
      <c r="B2135" t="s">
        <v>37</v>
      </c>
      <c r="C2135" t="s">
        <v>7</v>
      </c>
      <c r="D2135" s="2">
        <v>10612</v>
      </c>
      <c r="E2135" s="1">
        <v>42579</v>
      </c>
      <c r="F2135" t="s">
        <v>8</v>
      </c>
      <c r="G2135">
        <v>2170</v>
      </c>
      <c r="H2135" s="2"/>
    </row>
    <row r="2136" spans="1:8" x14ac:dyDescent="0.25">
      <c r="A2136" t="s">
        <v>36</v>
      </c>
      <c r="B2136" t="s">
        <v>37</v>
      </c>
      <c r="C2136" t="s">
        <v>7</v>
      </c>
      <c r="D2136" s="2">
        <v>10612</v>
      </c>
      <c r="E2136" s="1">
        <v>42579</v>
      </c>
      <c r="F2136" t="s">
        <v>30</v>
      </c>
      <c r="G2136">
        <v>1045</v>
      </c>
      <c r="H2136" s="2"/>
    </row>
    <row r="2137" spans="1:8" x14ac:dyDescent="0.25">
      <c r="A2137" t="s">
        <v>36</v>
      </c>
      <c r="B2137" t="s">
        <v>37</v>
      </c>
      <c r="C2137" t="s">
        <v>7</v>
      </c>
      <c r="D2137" s="2">
        <v>10612</v>
      </c>
      <c r="E2137" s="1">
        <v>42579</v>
      </c>
      <c r="F2137" t="s">
        <v>46</v>
      </c>
      <c r="G2137">
        <v>360</v>
      </c>
      <c r="H2137" s="2"/>
    </row>
    <row r="2138" spans="1:8" x14ac:dyDescent="0.25">
      <c r="A2138" t="s">
        <v>36</v>
      </c>
      <c r="B2138" t="s">
        <v>37</v>
      </c>
      <c r="C2138" t="s">
        <v>7</v>
      </c>
      <c r="D2138" s="2">
        <v>10612</v>
      </c>
      <c r="E2138" s="1">
        <v>42579</v>
      </c>
      <c r="F2138" t="s">
        <v>10</v>
      </c>
      <c r="G2138">
        <v>1360</v>
      </c>
      <c r="H2138" s="2"/>
    </row>
    <row r="2139" spans="1:8" x14ac:dyDescent="0.25">
      <c r="A2139" t="s">
        <v>36</v>
      </c>
      <c r="B2139" t="s">
        <v>37</v>
      </c>
      <c r="C2139" t="s">
        <v>7</v>
      </c>
      <c r="D2139" s="2">
        <v>10612</v>
      </c>
      <c r="E2139" s="1">
        <v>42579</v>
      </c>
      <c r="F2139" t="s">
        <v>35</v>
      </c>
      <c r="G2139">
        <v>1440</v>
      </c>
      <c r="H2139" s="2"/>
    </row>
    <row r="2140" spans="1:8" x14ac:dyDescent="0.25">
      <c r="A2140" t="s">
        <v>190</v>
      </c>
      <c r="B2140" t="s">
        <v>12</v>
      </c>
      <c r="C2140" t="s">
        <v>199</v>
      </c>
      <c r="D2140" s="2">
        <v>10614</v>
      </c>
      <c r="E2140" s="1">
        <v>42580</v>
      </c>
      <c r="F2140" t="s">
        <v>24</v>
      </c>
      <c r="G2140">
        <v>294</v>
      </c>
      <c r="H2140" s="2"/>
    </row>
    <row r="2141" spans="1:8" x14ac:dyDescent="0.25">
      <c r="A2141" t="s">
        <v>190</v>
      </c>
      <c r="B2141" t="s">
        <v>12</v>
      </c>
      <c r="C2141" t="s">
        <v>199</v>
      </c>
      <c r="D2141" s="2">
        <v>10614</v>
      </c>
      <c r="E2141" s="1">
        <v>42580</v>
      </c>
      <c r="F2141" t="s">
        <v>63</v>
      </c>
      <c r="G2141">
        <v>80</v>
      </c>
      <c r="H2141" s="2"/>
    </row>
    <row r="2142" spans="1:8" x14ac:dyDescent="0.25">
      <c r="A2142" t="s">
        <v>190</v>
      </c>
      <c r="B2142" t="s">
        <v>12</v>
      </c>
      <c r="C2142" t="s">
        <v>199</v>
      </c>
      <c r="D2142" s="2">
        <v>10614</v>
      </c>
      <c r="E2142" s="1">
        <v>42580</v>
      </c>
      <c r="F2142" t="s">
        <v>104</v>
      </c>
      <c r="G2142">
        <v>90</v>
      </c>
      <c r="H2142" s="2"/>
    </row>
    <row r="2143" spans="1:8" x14ac:dyDescent="0.25">
      <c r="A2143" t="s">
        <v>62</v>
      </c>
      <c r="B2143" t="s">
        <v>12</v>
      </c>
      <c r="C2143" t="s">
        <v>191</v>
      </c>
      <c r="D2143" s="2">
        <v>10267</v>
      </c>
      <c r="E2143" s="1">
        <v>42580</v>
      </c>
      <c r="F2143" t="s">
        <v>31</v>
      </c>
      <c r="G2143">
        <v>735</v>
      </c>
      <c r="H2143" s="2"/>
    </row>
    <row r="2144" spans="1:8" x14ac:dyDescent="0.25">
      <c r="A2144" t="s">
        <v>62</v>
      </c>
      <c r="B2144" t="s">
        <v>12</v>
      </c>
      <c r="C2144" t="s">
        <v>191</v>
      </c>
      <c r="D2144" s="2">
        <v>10267</v>
      </c>
      <c r="E2144" s="1">
        <v>42580</v>
      </c>
      <c r="F2144" t="s">
        <v>47</v>
      </c>
      <c r="G2144">
        <v>2618</v>
      </c>
      <c r="H2144" s="2"/>
    </row>
    <row r="2145" spans="1:8" x14ac:dyDescent="0.25">
      <c r="A2145" t="s">
        <v>62</v>
      </c>
      <c r="B2145" t="s">
        <v>12</v>
      </c>
      <c r="C2145" t="s">
        <v>191</v>
      </c>
      <c r="D2145" s="2">
        <v>10267</v>
      </c>
      <c r="E2145" s="1">
        <v>42580</v>
      </c>
      <c r="F2145" t="s">
        <v>35</v>
      </c>
      <c r="G2145">
        <v>183.6</v>
      </c>
      <c r="H2145" s="2"/>
    </row>
    <row r="2146" spans="1:8" x14ac:dyDescent="0.25">
      <c r="A2146" t="s">
        <v>152</v>
      </c>
      <c r="B2146" t="s">
        <v>6</v>
      </c>
      <c r="C2146" t="s">
        <v>191</v>
      </c>
      <c r="D2146" s="2">
        <v>10613</v>
      </c>
      <c r="E2146" s="1">
        <v>42580</v>
      </c>
      <c r="F2146" t="s">
        <v>87</v>
      </c>
      <c r="G2146">
        <v>43.2</v>
      </c>
      <c r="H2146" s="2"/>
    </row>
    <row r="2147" spans="1:8" x14ac:dyDescent="0.25">
      <c r="A2147" t="s">
        <v>152</v>
      </c>
      <c r="B2147" t="s">
        <v>6</v>
      </c>
      <c r="C2147" t="s">
        <v>191</v>
      </c>
      <c r="D2147" s="2">
        <v>10613</v>
      </c>
      <c r="E2147" s="1">
        <v>42580</v>
      </c>
      <c r="F2147" t="s">
        <v>14</v>
      </c>
      <c r="G2147">
        <v>310</v>
      </c>
      <c r="H2147" s="2"/>
    </row>
    <row r="2148" spans="1:8" x14ac:dyDescent="0.25">
      <c r="A2148" t="s">
        <v>15</v>
      </c>
      <c r="B2148" t="s">
        <v>6</v>
      </c>
      <c r="C2148" t="s">
        <v>199</v>
      </c>
      <c r="D2148" s="2">
        <v>10268</v>
      </c>
      <c r="E2148" s="1">
        <v>42581</v>
      </c>
      <c r="F2148" t="s">
        <v>18</v>
      </c>
      <c r="G2148">
        <v>990</v>
      </c>
      <c r="H2148" s="2"/>
    </row>
    <row r="2149" spans="1:8" x14ac:dyDescent="0.25">
      <c r="A2149" t="s">
        <v>15</v>
      </c>
      <c r="B2149" t="s">
        <v>6</v>
      </c>
      <c r="C2149" t="s">
        <v>199</v>
      </c>
      <c r="D2149" s="2">
        <v>10268</v>
      </c>
      <c r="E2149" s="1">
        <v>42581</v>
      </c>
      <c r="F2149" t="s">
        <v>90</v>
      </c>
      <c r="G2149">
        <v>111.2</v>
      </c>
      <c r="H2149" s="2"/>
    </row>
    <row r="2150" spans="1:8" x14ac:dyDescent="0.25">
      <c r="A2150" t="s">
        <v>143</v>
      </c>
      <c r="B2150" t="s">
        <v>136</v>
      </c>
      <c r="C2150" t="s">
        <v>164</v>
      </c>
      <c r="D2150" s="2">
        <v>10615</v>
      </c>
      <c r="E2150" s="1">
        <v>42581</v>
      </c>
      <c r="F2150" t="s">
        <v>127</v>
      </c>
      <c r="G2150">
        <v>120</v>
      </c>
      <c r="H2150" s="2"/>
    </row>
    <row r="2151" spans="1:8" x14ac:dyDescent="0.25">
      <c r="A2151" t="s">
        <v>158</v>
      </c>
      <c r="B2151" t="s">
        <v>37</v>
      </c>
      <c r="C2151" t="s">
        <v>7</v>
      </c>
      <c r="D2151" s="2">
        <v>10616</v>
      </c>
      <c r="E2151" s="1">
        <v>42582</v>
      </c>
      <c r="F2151" t="s">
        <v>27</v>
      </c>
      <c r="G2151">
        <v>3754.87</v>
      </c>
      <c r="H2151" s="2"/>
    </row>
    <row r="2152" spans="1:8" x14ac:dyDescent="0.25">
      <c r="A2152" t="s">
        <v>158</v>
      </c>
      <c r="B2152" t="s">
        <v>37</v>
      </c>
      <c r="C2152" t="s">
        <v>7</v>
      </c>
      <c r="D2152" s="2">
        <v>10616</v>
      </c>
      <c r="E2152" s="1">
        <v>42582</v>
      </c>
      <c r="F2152" t="s">
        <v>55</v>
      </c>
      <c r="G2152">
        <v>532</v>
      </c>
      <c r="H2152" s="2"/>
    </row>
    <row r="2153" spans="1:8" x14ac:dyDescent="0.25">
      <c r="A2153" t="s">
        <v>158</v>
      </c>
      <c r="B2153" t="s">
        <v>37</v>
      </c>
      <c r="C2153" t="s">
        <v>7</v>
      </c>
      <c r="D2153" s="2">
        <v>10616</v>
      </c>
      <c r="E2153" s="1">
        <v>42582</v>
      </c>
      <c r="F2153" t="s">
        <v>51</v>
      </c>
      <c r="G2153">
        <v>213.75</v>
      </c>
      <c r="H2153" s="2"/>
    </row>
    <row r="2154" spans="1:8" x14ac:dyDescent="0.25">
      <c r="A2154" t="s">
        <v>158</v>
      </c>
      <c r="B2154" t="s">
        <v>37</v>
      </c>
      <c r="C2154" t="s">
        <v>7</v>
      </c>
      <c r="D2154" s="2">
        <v>10616</v>
      </c>
      <c r="E2154" s="1">
        <v>42582</v>
      </c>
      <c r="F2154" t="s">
        <v>48</v>
      </c>
      <c r="G2154">
        <v>306.37</v>
      </c>
      <c r="H2154" s="2"/>
    </row>
    <row r="2155" spans="1:8" x14ac:dyDescent="0.25">
      <c r="A2155" t="s">
        <v>158</v>
      </c>
      <c r="B2155" t="s">
        <v>37</v>
      </c>
      <c r="C2155" t="s">
        <v>191</v>
      </c>
      <c r="D2155" s="2">
        <v>10617</v>
      </c>
      <c r="E2155" s="1">
        <v>42582</v>
      </c>
      <c r="F2155" t="s">
        <v>47</v>
      </c>
      <c r="G2155">
        <v>1402.5</v>
      </c>
      <c r="H2155" s="2"/>
    </row>
    <row r="2156" spans="1:8" x14ac:dyDescent="0.25">
      <c r="A2156" t="s">
        <v>137</v>
      </c>
      <c r="B2156" t="s">
        <v>37</v>
      </c>
      <c r="C2156" t="s">
        <v>196</v>
      </c>
      <c r="D2156" s="2">
        <v>10269</v>
      </c>
      <c r="E2156" s="1">
        <v>42582</v>
      </c>
      <c r="F2156" t="s">
        <v>124</v>
      </c>
      <c r="G2156">
        <v>114</v>
      </c>
      <c r="H2156" s="2"/>
    </row>
    <row r="2157" spans="1:8" x14ac:dyDescent="0.25">
      <c r="A2157" t="s">
        <v>137</v>
      </c>
      <c r="B2157" t="s">
        <v>37</v>
      </c>
      <c r="C2157" t="s">
        <v>196</v>
      </c>
      <c r="D2157" s="2">
        <v>10269</v>
      </c>
      <c r="E2157" s="1">
        <v>42582</v>
      </c>
      <c r="F2157" t="s">
        <v>90</v>
      </c>
      <c r="G2157">
        <v>528.20000000000005</v>
      </c>
      <c r="H2157" s="2"/>
    </row>
  </sheetData>
  <sortState ref="A2:I2157">
    <sortCondition ref="E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7"/>
  <sheetViews>
    <sheetView workbookViewId="0"/>
  </sheetViews>
  <sheetFormatPr defaultRowHeight="15" x14ac:dyDescent="0.25"/>
  <cols>
    <col min="1" max="1" width="33.140625" bestFit="1" customWidth="1"/>
    <col min="2" max="2" width="12" customWidth="1"/>
    <col min="3" max="3" width="16.7109375" bestFit="1" customWidth="1"/>
    <col min="4" max="4" width="10.7109375" style="2" bestFit="1" customWidth="1"/>
    <col min="5" max="5" width="10.7109375" style="1" bestFit="1" customWidth="1"/>
    <col min="6" max="6" width="31.85546875" bestFit="1" customWidth="1"/>
    <col min="7" max="7" width="14" bestFit="1" customWidth="1"/>
    <col min="8" max="8" width="13.42578125" bestFit="1" customWidth="1"/>
  </cols>
  <sheetData>
    <row r="1" spans="1:9" s="3" customFormat="1" x14ac:dyDescent="0.25">
      <c r="A1" s="3" t="s">
        <v>1</v>
      </c>
      <c r="B1" s="3" t="s">
        <v>0</v>
      </c>
      <c r="C1" s="3" t="s">
        <v>2</v>
      </c>
      <c r="D1" s="4" t="s">
        <v>3</v>
      </c>
      <c r="E1" s="5" t="s">
        <v>204</v>
      </c>
      <c r="F1" s="3" t="s">
        <v>4</v>
      </c>
      <c r="G1" s="3" t="s">
        <v>201</v>
      </c>
      <c r="H1" s="3" t="s">
        <v>202</v>
      </c>
      <c r="I1" s="3" t="s">
        <v>203</v>
      </c>
    </row>
    <row r="2" spans="1:9" x14ac:dyDescent="0.25">
      <c r="A2" t="s">
        <v>135</v>
      </c>
      <c r="B2" t="s">
        <v>136</v>
      </c>
      <c r="C2" t="s">
        <v>7</v>
      </c>
      <c r="D2" s="2">
        <v>10270</v>
      </c>
      <c r="E2" s="1">
        <v>42217</v>
      </c>
      <c r="F2" t="s">
        <v>30</v>
      </c>
      <c r="G2">
        <v>456</v>
      </c>
      <c r="H2" s="2">
        <f ca="1">TODAY()-E2</f>
        <v>365</v>
      </c>
      <c r="I2" t="str">
        <f t="shared" ref="I2:I66" ca="1" si="0">_xlfn.IFS(H2&lt;=0,"Not yet due",AND(H2&gt;0,H2&lt;=30),"30 days or less overdue",AND(H2&gt;30,H2&lt;=60),"Between 30 and 60 days overdue",AND(H2&gt;60,H2&lt;=90),"Between 60 and 90 days overdue",H2&gt;90,"More than 90 days overdue")</f>
        <v>More than 90 days overdue</v>
      </c>
    </row>
    <row r="3" spans="1:9" x14ac:dyDescent="0.25">
      <c r="A3" t="s">
        <v>135</v>
      </c>
      <c r="B3" t="s">
        <v>136</v>
      </c>
      <c r="C3" t="s">
        <v>7</v>
      </c>
      <c r="D3" s="2">
        <v>10270</v>
      </c>
      <c r="E3" s="1">
        <v>42217</v>
      </c>
      <c r="F3" t="s">
        <v>49</v>
      </c>
      <c r="G3">
        <v>920</v>
      </c>
      <c r="H3" s="2">
        <f t="shared" ref="H3:H66" ca="1" si="1">TODAY()-E3</f>
        <v>365</v>
      </c>
      <c r="I3" t="str">
        <f t="shared" ca="1" si="0"/>
        <v>More than 90 days overdue</v>
      </c>
    </row>
    <row r="4" spans="1:9" x14ac:dyDescent="0.25">
      <c r="A4" t="s">
        <v>141</v>
      </c>
      <c r="B4" t="s">
        <v>37</v>
      </c>
      <c r="C4" t="s">
        <v>197</v>
      </c>
      <c r="D4" s="2">
        <v>10271</v>
      </c>
      <c r="E4" s="1">
        <v>42217</v>
      </c>
      <c r="F4" t="s">
        <v>124</v>
      </c>
      <c r="G4">
        <v>48</v>
      </c>
      <c r="H4" s="2">
        <f t="shared" ca="1" si="1"/>
        <v>365</v>
      </c>
      <c r="I4" t="str">
        <f t="shared" ca="1" si="0"/>
        <v>More than 90 days overdue</v>
      </c>
    </row>
    <row r="5" spans="1:9" x14ac:dyDescent="0.25">
      <c r="A5" t="s">
        <v>52</v>
      </c>
      <c r="B5" t="s">
        <v>53</v>
      </c>
      <c r="C5" t="s">
        <v>7</v>
      </c>
      <c r="D5" s="2">
        <v>10618</v>
      </c>
      <c r="E5" s="1">
        <v>42217</v>
      </c>
      <c r="F5" t="s">
        <v>54</v>
      </c>
      <c r="G5">
        <v>1750</v>
      </c>
      <c r="H5" s="2">
        <f t="shared" ca="1" si="1"/>
        <v>365</v>
      </c>
      <c r="I5" t="str">
        <f t="shared" ca="1" si="0"/>
        <v>More than 90 days overdue</v>
      </c>
    </row>
    <row r="6" spans="1:9" x14ac:dyDescent="0.25">
      <c r="A6" t="s">
        <v>52</v>
      </c>
      <c r="B6" t="s">
        <v>53</v>
      </c>
      <c r="C6" t="s">
        <v>7</v>
      </c>
      <c r="D6" s="2">
        <v>10618</v>
      </c>
      <c r="E6" s="1">
        <v>42217</v>
      </c>
      <c r="F6" t="s">
        <v>55</v>
      </c>
      <c r="G6">
        <v>760</v>
      </c>
      <c r="H6" s="2">
        <f t="shared" ca="1" si="1"/>
        <v>365</v>
      </c>
      <c r="I6" t="str">
        <f t="shared" ca="1" si="0"/>
        <v>More than 90 days overdue</v>
      </c>
    </row>
    <row r="7" spans="1:9" x14ac:dyDescent="0.25">
      <c r="A7" t="s">
        <v>52</v>
      </c>
      <c r="B7" t="s">
        <v>53</v>
      </c>
      <c r="C7" t="s">
        <v>7</v>
      </c>
      <c r="D7" s="2">
        <v>10618</v>
      </c>
      <c r="E7" s="1">
        <v>42217</v>
      </c>
      <c r="F7" t="s">
        <v>50</v>
      </c>
      <c r="G7">
        <v>187.5</v>
      </c>
      <c r="H7" s="2">
        <f t="shared" ca="1" si="1"/>
        <v>365</v>
      </c>
      <c r="I7" t="str">
        <f t="shared" ca="1" si="0"/>
        <v>More than 90 days overdue</v>
      </c>
    </row>
    <row r="8" spans="1:9" x14ac:dyDescent="0.25">
      <c r="A8" t="s">
        <v>117</v>
      </c>
      <c r="B8" t="s">
        <v>37</v>
      </c>
      <c r="C8" t="s">
        <v>197</v>
      </c>
      <c r="D8" s="2">
        <v>10272</v>
      </c>
      <c r="E8" s="1">
        <v>42218</v>
      </c>
      <c r="F8" t="s">
        <v>156</v>
      </c>
      <c r="G8">
        <v>388.8</v>
      </c>
      <c r="H8" s="2">
        <f t="shared" ca="1" si="1"/>
        <v>364</v>
      </c>
      <c r="I8" t="str">
        <f t="shared" ca="1" si="0"/>
        <v>More than 90 days overdue</v>
      </c>
    </row>
    <row r="9" spans="1:9" x14ac:dyDescent="0.25">
      <c r="A9" t="s">
        <v>117</v>
      </c>
      <c r="B9" t="s">
        <v>37</v>
      </c>
      <c r="C9" t="s">
        <v>197</v>
      </c>
      <c r="D9" s="2">
        <v>10272</v>
      </c>
      <c r="E9" s="1">
        <v>42218</v>
      </c>
      <c r="F9" t="s">
        <v>89</v>
      </c>
      <c r="G9">
        <v>400</v>
      </c>
      <c r="H9" s="2">
        <f t="shared" ca="1" si="1"/>
        <v>364</v>
      </c>
      <c r="I9" t="str">
        <f t="shared" ca="1" si="0"/>
        <v>More than 90 days overdue</v>
      </c>
    </row>
    <row r="10" spans="1:9" x14ac:dyDescent="0.25">
      <c r="A10" t="s">
        <v>117</v>
      </c>
      <c r="B10" t="s">
        <v>37</v>
      </c>
      <c r="C10" t="s">
        <v>197</v>
      </c>
      <c r="D10" s="2">
        <v>10272</v>
      </c>
      <c r="E10" s="1">
        <v>42218</v>
      </c>
      <c r="F10" t="s">
        <v>90</v>
      </c>
      <c r="G10">
        <v>667.2</v>
      </c>
      <c r="H10" s="2">
        <f t="shared" ca="1" si="1"/>
        <v>364</v>
      </c>
      <c r="I10" t="str">
        <f t="shared" ca="1" si="0"/>
        <v>More than 90 days overdue</v>
      </c>
    </row>
    <row r="11" spans="1:9" x14ac:dyDescent="0.25">
      <c r="A11" t="s">
        <v>52</v>
      </c>
      <c r="B11" t="s">
        <v>53</v>
      </c>
      <c r="C11" t="s">
        <v>185</v>
      </c>
      <c r="D11" s="2">
        <v>10619</v>
      </c>
      <c r="E11" s="1">
        <v>42220</v>
      </c>
      <c r="F11" t="s">
        <v>63</v>
      </c>
      <c r="G11">
        <v>420</v>
      </c>
      <c r="H11" s="2">
        <f t="shared" ca="1" si="1"/>
        <v>362</v>
      </c>
      <c r="I11" t="str">
        <f t="shared" ca="1" si="0"/>
        <v>More than 90 days overdue</v>
      </c>
    </row>
    <row r="12" spans="1:9" x14ac:dyDescent="0.25">
      <c r="A12" t="s">
        <v>52</v>
      </c>
      <c r="B12" t="s">
        <v>53</v>
      </c>
      <c r="C12" t="s">
        <v>185</v>
      </c>
      <c r="D12" s="2">
        <v>10619</v>
      </c>
      <c r="E12" s="1">
        <v>42220</v>
      </c>
      <c r="F12" t="s">
        <v>171</v>
      </c>
      <c r="G12">
        <v>840</v>
      </c>
      <c r="H12" s="2">
        <f t="shared" ca="1" si="1"/>
        <v>362</v>
      </c>
      <c r="I12" t="str">
        <f t="shared" ca="1" si="0"/>
        <v>More than 90 days overdue</v>
      </c>
    </row>
    <row r="13" spans="1:9" x14ac:dyDescent="0.25">
      <c r="A13" t="s">
        <v>11</v>
      </c>
      <c r="B13" t="s">
        <v>12</v>
      </c>
      <c r="C13" t="s">
        <v>185</v>
      </c>
      <c r="D13" s="2">
        <v>10273</v>
      </c>
      <c r="E13" s="1">
        <v>42221</v>
      </c>
      <c r="F13" t="s">
        <v>8</v>
      </c>
      <c r="G13">
        <v>565.44000000000005</v>
      </c>
      <c r="H13" s="2">
        <f t="shared" ca="1" si="1"/>
        <v>361</v>
      </c>
      <c r="I13" t="str">
        <f t="shared" ca="1" si="0"/>
        <v>More than 90 days overdue</v>
      </c>
    </row>
    <row r="14" spans="1:9" x14ac:dyDescent="0.25">
      <c r="A14" t="s">
        <v>11</v>
      </c>
      <c r="B14" t="s">
        <v>12</v>
      </c>
      <c r="C14" t="s">
        <v>185</v>
      </c>
      <c r="D14" s="2">
        <v>10273</v>
      </c>
      <c r="E14" s="1">
        <v>42221</v>
      </c>
      <c r="F14" t="s">
        <v>89</v>
      </c>
      <c r="G14">
        <v>142.5</v>
      </c>
      <c r="H14" s="2">
        <f t="shared" ca="1" si="1"/>
        <v>361</v>
      </c>
      <c r="I14" t="str">
        <f t="shared" ca="1" si="0"/>
        <v>More than 90 days overdue</v>
      </c>
    </row>
    <row r="15" spans="1:9" x14ac:dyDescent="0.25">
      <c r="A15" t="s">
        <v>11</v>
      </c>
      <c r="B15" t="s">
        <v>12</v>
      </c>
      <c r="C15" t="s">
        <v>185</v>
      </c>
      <c r="D15" s="2">
        <v>10273</v>
      </c>
      <c r="E15" s="1">
        <v>42221</v>
      </c>
      <c r="F15" t="s">
        <v>124</v>
      </c>
      <c r="G15">
        <v>40</v>
      </c>
      <c r="H15" s="2">
        <f t="shared" ca="1" si="1"/>
        <v>361</v>
      </c>
      <c r="I15" t="str">
        <f t="shared" ca="1" si="0"/>
        <v>More than 90 days overdue</v>
      </c>
    </row>
    <row r="16" spans="1:9" x14ac:dyDescent="0.25">
      <c r="A16" t="s">
        <v>11</v>
      </c>
      <c r="B16" t="s">
        <v>12</v>
      </c>
      <c r="C16" t="s">
        <v>185</v>
      </c>
      <c r="D16" s="2">
        <v>10273</v>
      </c>
      <c r="E16" s="1">
        <v>42221</v>
      </c>
      <c r="F16" t="s">
        <v>31</v>
      </c>
      <c r="G16">
        <v>837.9</v>
      </c>
      <c r="H16" s="2">
        <f t="shared" ca="1" si="1"/>
        <v>361</v>
      </c>
      <c r="I16" t="str">
        <f t="shared" ca="1" si="0"/>
        <v>More than 90 days overdue</v>
      </c>
    </row>
    <row r="17" spans="1:9" x14ac:dyDescent="0.25">
      <c r="A17" t="s">
        <v>11</v>
      </c>
      <c r="B17" t="s">
        <v>12</v>
      </c>
      <c r="C17" t="s">
        <v>185</v>
      </c>
      <c r="D17" s="2">
        <v>10273</v>
      </c>
      <c r="E17" s="1">
        <v>42221</v>
      </c>
      <c r="F17" t="s">
        <v>35</v>
      </c>
      <c r="G17">
        <v>451.44</v>
      </c>
      <c r="H17" s="2">
        <f t="shared" ca="1" si="1"/>
        <v>361</v>
      </c>
      <c r="I17" t="str">
        <f t="shared" ca="1" si="0"/>
        <v>More than 90 days overdue</v>
      </c>
    </row>
    <row r="18" spans="1:9" x14ac:dyDescent="0.25">
      <c r="A18" t="s">
        <v>173</v>
      </c>
      <c r="B18" t="s">
        <v>53</v>
      </c>
      <c r="C18" t="s">
        <v>164</v>
      </c>
      <c r="D18" s="2">
        <v>10620</v>
      </c>
      <c r="E18" s="1">
        <v>42221</v>
      </c>
      <c r="F18" t="s">
        <v>66</v>
      </c>
      <c r="G18">
        <v>22.5</v>
      </c>
      <c r="H18" s="2">
        <f t="shared" ca="1" si="1"/>
        <v>361</v>
      </c>
      <c r="I18" t="str">
        <f t="shared" ca="1" si="0"/>
        <v>More than 90 days overdue</v>
      </c>
    </row>
    <row r="19" spans="1:9" x14ac:dyDescent="0.25">
      <c r="A19" t="s">
        <v>173</v>
      </c>
      <c r="B19" t="s">
        <v>53</v>
      </c>
      <c r="C19" t="s">
        <v>164</v>
      </c>
      <c r="D19" s="2">
        <v>10620</v>
      </c>
      <c r="E19" s="1">
        <v>42221</v>
      </c>
      <c r="F19" t="s">
        <v>118</v>
      </c>
      <c r="G19">
        <v>35</v>
      </c>
      <c r="H19" s="2">
        <f t="shared" ca="1" si="1"/>
        <v>361</v>
      </c>
      <c r="I19" t="str">
        <f t="shared" ca="1" si="0"/>
        <v>More than 90 days overdue</v>
      </c>
    </row>
    <row r="20" spans="1:9" x14ac:dyDescent="0.25">
      <c r="A20" t="s">
        <v>123</v>
      </c>
      <c r="B20" t="s">
        <v>57</v>
      </c>
      <c r="C20" t="s">
        <v>191</v>
      </c>
      <c r="D20" s="2">
        <v>10621</v>
      </c>
      <c r="E20" s="1">
        <v>42221</v>
      </c>
      <c r="F20" t="s">
        <v>13</v>
      </c>
      <c r="G20">
        <v>46</v>
      </c>
      <c r="H20" s="2">
        <f t="shared" ca="1" si="1"/>
        <v>361</v>
      </c>
      <c r="I20" t="str">
        <f t="shared" ca="1" si="0"/>
        <v>More than 90 days overdue</v>
      </c>
    </row>
    <row r="21" spans="1:9" x14ac:dyDescent="0.25">
      <c r="A21" t="s">
        <v>123</v>
      </c>
      <c r="B21" t="s">
        <v>57</v>
      </c>
      <c r="C21" t="s">
        <v>191</v>
      </c>
      <c r="D21" s="2">
        <v>10621</v>
      </c>
      <c r="E21" s="1">
        <v>42221</v>
      </c>
      <c r="F21" t="s">
        <v>153</v>
      </c>
      <c r="G21">
        <v>90</v>
      </c>
      <c r="H21" s="2">
        <f t="shared" ca="1" si="1"/>
        <v>361</v>
      </c>
      <c r="I21" t="str">
        <f t="shared" ca="1" si="0"/>
        <v>More than 90 days overdue</v>
      </c>
    </row>
    <row r="22" spans="1:9" x14ac:dyDescent="0.25">
      <c r="A22" t="s">
        <v>123</v>
      </c>
      <c r="B22" t="s">
        <v>57</v>
      </c>
      <c r="C22" t="s">
        <v>191</v>
      </c>
      <c r="D22" s="2">
        <v>10621</v>
      </c>
      <c r="E22" s="1">
        <v>42221</v>
      </c>
      <c r="F22" t="s">
        <v>51</v>
      </c>
      <c r="G22">
        <v>300</v>
      </c>
      <c r="H22" s="2">
        <f t="shared" ca="1" si="1"/>
        <v>361</v>
      </c>
      <c r="I22" t="str">
        <f t="shared" ca="1" si="0"/>
        <v>More than 90 days overdue</v>
      </c>
    </row>
    <row r="23" spans="1:9" x14ac:dyDescent="0.25">
      <c r="A23" t="s">
        <v>123</v>
      </c>
      <c r="B23" t="s">
        <v>57</v>
      </c>
      <c r="C23" t="s">
        <v>191</v>
      </c>
      <c r="D23" s="2">
        <v>10621</v>
      </c>
      <c r="E23" s="1">
        <v>42221</v>
      </c>
      <c r="F23" t="s">
        <v>48</v>
      </c>
      <c r="G23">
        <v>322.5</v>
      </c>
      <c r="H23" s="2">
        <f t="shared" ca="1" si="1"/>
        <v>361</v>
      </c>
      <c r="I23" t="str">
        <f t="shared" ca="1" si="0"/>
        <v>More than 90 days overdue</v>
      </c>
    </row>
    <row r="24" spans="1:9" x14ac:dyDescent="0.25">
      <c r="A24" t="s">
        <v>167</v>
      </c>
      <c r="B24" t="s">
        <v>29</v>
      </c>
      <c r="C24" t="s">
        <v>197</v>
      </c>
      <c r="D24" s="2">
        <v>10274</v>
      </c>
      <c r="E24" s="1">
        <v>42222</v>
      </c>
      <c r="F24" t="s">
        <v>48</v>
      </c>
      <c r="G24">
        <v>344</v>
      </c>
      <c r="H24" s="2">
        <f t="shared" ca="1" si="1"/>
        <v>360</v>
      </c>
      <c r="I24" t="str">
        <f t="shared" ca="1" si="0"/>
        <v>More than 90 days overdue</v>
      </c>
    </row>
    <row r="25" spans="1:9" x14ac:dyDescent="0.25">
      <c r="A25" t="s">
        <v>167</v>
      </c>
      <c r="B25" t="s">
        <v>29</v>
      </c>
      <c r="C25" t="s">
        <v>197</v>
      </c>
      <c r="D25" s="2">
        <v>10274</v>
      </c>
      <c r="E25" s="1">
        <v>42222</v>
      </c>
      <c r="F25" t="s">
        <v>90</v>
      </c>
      <c r="G25">
        <v>194.6</v>
      </c>
      <c r="H25" s="2">
        <f t="shared" ca="1" si="1"/>
        <v>360</v>
      </c>
      <c r="I25" t="str">
        <f t="shared" ca="1" si="0"/>
        <v>More than 90 days overdue</v>
      </c>
    </row>
    <row r="26" spans="1:9" x14ac:dyDescent="0.25">
      <c r="A26" t="s">
        <v>69</v>
      </c>
      <c r="B26" t="s">
        <v>17</v>
      </c>
      <c r="C26" t="s">
        <v>191</v>
      </c>
      <c r="D26" s="2">
        <v>10622</v>
      </c>
      <c r="E26" s="1">
        <v>42222</v>
      </c>
      <c r="F26" t="s">
        <v>76</v>
      </c>
      <c r="G26">
        <v>380</v>
      </c>
      <c r="H26" s="2">
        <f t="shared" ca="1" si="1"/>
        <v>360</v>
      </c>
      <c r="I26" t="str">
        <f t="shared" ca="1" si="0"/>
        <v>More than 90 days overdue</v>
      </c>
    </row>
    <row r="27" spans="1:9" x14ac:dyDescent="0.25">
      <c r="A27" t="s">
        <v>69</v>
      </c>
      <c r="B27" t="s">
        <v>17</v>
      </c>
      <c r="C27" t="s">
        <v>191</v>
      </c>
      <c r="D27" s="2">
        <v>10622</v>
      </c>
      <c r="E27" s="1">
        <v>42222</v>
      </c>
      <c r="F27" t="s">
        <v>50</v>
      </c>
      <c r="G27">
        <v>180</v>
      </c>
      <c r="H27" s="2">
        <f t="shared" ca="1" si="1"/>
        <v>360</v>
      </c>
      <c r="I27" t="str">
        <f t="shared" ca="1" si="0"/>
        <v>More than 90 days overdue</v>
      </c>
    </row>
    <row r="28" spans="1:9" x14ac:dyDescent="0.25">
      <c r="A28" t="s">
        <v>146</v>
      </c>
      <c r="B28" t="s">
        <v>21</v>
      </c>
      <c r="C28" t="s">
        <v>7</v>
      </c>
      <c r="D28" s="2">
        <v>10275</v>
      </c>
      <c r="E28" s="1">
        <v>42223</v>
      </c>
      <c r="F28" t="s">
        <v>66</v>
      </c>
      <c r="G28">
        <v>41.04</v>
      </c>
      <c r="H28" s="2">
        <f t="shared" ca="1" si="1"/>
        <v>359</v>
      </c>
      <c r="I28" t="str">
        <f t="shared" ca="1" si="0"/>
        <v>More than 90 days overdue</v>
      </c>
    </row>
    <row r="29" spans="1:9" x14ac:dyDescent="0.25">
      <c r="A29" t="s">
        <v>146</v>
      </c>
      <c r="B29" t="s">
        <v>21</v>
      </c>
      <c r="C29" t="s">
        <v>7</v>
      </c>
      <c r="D29" s="2">
        <v>10275</v>
      </c>
      <c r="E29" s="1">
        <v>42223</v>
      </c>
      <c r="F29" t="s">
        <v>47</v>
      </c>
      <c r="G29">
        <v>250.8</v>
      </c>
      <c r="H29" s="2">
        <f t="shared" ca="1" si="1"/>
        <v>359</v>
      </c>
      <c r="I29" t="str">
        <f t="shared" ca="1" si="0"/>
        <v>More than 90 days overdue</v>
      </c>
    </row>
    <row r="30" spans="1:9" x14ac:dyDescent="0.25">
      <c r="A30" t="s">
        <v>187</v>
      </c>
      <c r="B30" t="s">
        <v>37</v>
      </c>
      <c r="C30" t="s">
        <v>191</v>
      </c>
      <c r="D30" s="2">
        <v>10624</v>
      </c>
      <c r="E30" s="1">
        <v>42223</v>
      </c>
      <c r="F30" t="s">
        <v>103</v>
      </c>
      <c r="G30">
        <v>456</v>
      </c>
      <c r="H30" s="2">
        <f t="shared" ca="1" si="1"/>
        <v>359</v>
      </c>
      <c r="I30" t="str">
        <f t="shared" ca="1" si="0"/>
        <v>More than 90 days overdue</v>
      </c>
    </row>
    <row r="31" spans="1:9" x14ac:dyDescent="0.25">
      <c r="A31" t="s">
        <v>187</v>
      </c>
      <c r="B31" t="s">
        <v>37</v>
      </c>
      <c r="C31" t="s">
        <v>191</v>
      </c>
      <c r="D31" s="2">
        <v>10624</v>
      </c>
      <c r="E31" s="1">
        <v>42223</v>
      </c>
      <c r="F31" t="s">
        <v>18</v>
      </c>
      <c r="G31">
        <v>742.74</v>
      </c>
      <c r="H31" s="2">
        <f t="shared" ca="1" si="1"/>
        <v>359</v>
      </c>
      <c r="I31" t="str">
        <f t="shared" ca="1" si="0"/>
        <v>More than 90 days overdue</v>
      </c>
    </row>
    <row r="32" spans="1:9" x14ac:dyDescent="0.25">
      <c r="A32" t="s">
        <v>187</v>
      </c>
      <c r="B32" t="s">
        <v>37</v>
      </c>
      <c r="C32" t="s">
        <v>191</v>
      </c>
      <c r="D32" s="2">
        <v>10624</v>
      </c>
      <c r="E32" s="1">
        <v>42223</v>
      </c>
      <c r="F32" t="s">
        <v>134</v>
      </c>
      <c r="G32">
        <v>194.5</v>
      </c>
      <c r="H32" s="2">
        <f t="shared" ca="1" si="1"/>
        <v>359</v>
      </c>
      <c r="I32" t="str">
        <f t="shared" ca="1" si="0"/>
        <v>More than 90 days overdue</v>
      </c>
    </row>
    <row r="33" spans="1:9" x14ac:dyDescent="0.25">
      <c r="A33" t="s">
        <v>62</v>
      </c>
      <c r="B33" t="s">
        <v>12</v>
      </c>
      <c r="C33" t="s">
        <v>199</v>
      </c>
      <c r="D33" s="2">
        <v>10623</v>
      </c>
      <c r="E33" s="1">
        <v>42223</v>
      </c>
      <c r="F33" t="s">
        <v>88</v>
      </c>
      <c r="G33">
        <v>488.25</v>
      </c>
      <c r="H33" s="2">
        <f t="shared" ca="1" si="1"/>
        <v>359</v>
      </c>
      <c r="I33" t="str">
        <f t="shared" ca="1" si="0"/>
        <v>More than 90 days overdue</v>
      </c>
    </row>
    <row r="34" spans="1:9" x14ac:dyDescent="0.25">
      <c r="A34" t="s">
        <v>62</v>
      </c>
      <c r="B34" t="s">
        <v>12</v>
      </c>
      <c r="C34" t="s">
        <v>199</v>
      </c>
      <c r="D34" s="2">
        <v>10623</v>
      </c>
      <c r="E34" s="1">
        <v>42223</v>
      </c>
      <c r="F34" t="s">
        <v>13</v>
      </c>
      <c r="G34">
        <v>124.2</v>
      </c>
      <c r="H34" s="2">
        <f t="shared" ca="1" si="1"/>
        <v>359</v>
      </c>
      <c r="I34" t="str">
        <f t="shared" ca="1" si="0"/>
        <v>More than 90 days overdue</v>
      </c>
    </row>
    <row r="35" spans="1:9" x14ac:dyDescent="0.25">
      <c r="A35" t="s">
        <v>62</v>
      </c>
      <c r="B35" t="s">
        <v>12</v>
      </c>
      <c r="C35" t="s">
        <v>199</v>
      </c>
      <c r="D35" s="2">
        <v>10623</v>
      </c>
      <c r="E35" s="1">
        <v>42223</v>
      </c>
      <c r="F35" t="s">
        <v>63</v>
      </c>
      <c r="G35">
        <v>225</v>
      </c>
      <c r="H35" s="2">
        <f t="shared" ca="1" si="1"/>
        <v>359</v>
      </c>
      <c r="I35" t="str">
        <f t="shared" ca="1" si="0"/>
        <v>More than 90 days overdue</v>
      </c>
    </row>
    <row r="36" spans="1:9" x14ac:dyDescent="0.25">
      <c r="A36" t="s">
        <v>62</v>
      </c>
      <c r="B36" t="s">
        <v>12</v>
      </c>
      <c r="C36" t="s">
        <v>199</v>
      </c>
      <c r="D36" s="2">
        <v>10623</v>
      </c>
      <c r="E36" s="1">
        <v>42223</v>
      </c>
      <c r="F36" t="s">
        <v>66</v>
      </c>
      <c r="G36">
        <v>13.5</v>
      </c>
      <c r="H36" s="2">
        <f t="shared" ca="1" si="1"/>
        <v>359</v>
      </c>
      <c r="I36" t="str">
        <f t="shared" ca="1" si="0"/>
        <v>More than 90 days overdue</v>
      </c>
    </row>
    <row r="37" spans="1:9" x14ac:dyDescent="0.25">
      <c r="A37" t="s">
        <v>62</v>
      </c>
      <c r="B37" t="s">
        <v>12</v>
      </c>
      <c r="C37" t="s">
        <v>199</v>
      </c>
      <c r="D37" s="2">
        <v>10623</v>
      </c>
      <c r="E37" s="1">
        <v>42223</v>
      </c>
      <c r="F37" t="s">
        <v>42</v>
      </c>
      <c r="G37">
        <v>486</v>
      </c>
      <c r="H37" s="2">
        <f t="shared" ca="1" si="1"/>
        <v>359</v>
      </c>
      <c r="I37" t="str">
        <f t="shared" ca="1" si="0"/>
        <v>More than 90 days overdue</v>
      </c>
    </row>
    <row r="38" spans="1:9" x14ac:dyDescent="0.25">
      <c r="A38" t="s">
        <v>44</v>
      </c>
      <c r="B38" t="s">
        <v>45</v>
      </c>
      <c r="C38" t="s">
        <v>199</v>
      </c>
      <c r="D38" s="2">
        <v>10276</v>
      </c>
      <c r="E38" s="1">
        <v>42224</v>
      </c>
      <c r="F38" t="s">
        <v>8</v>
      </c>
      <c r="G38">
        <v>372</v>
      </c>
      <c r="H38" s="2">
        <f t="shared" ca="1" si="1"/>
        <v>358</v>
      </c>
      <c r="I38" t="str">
        <f t="shared" ca="1" si="0"/>
        <v>More than 90 days overdue</v>
      </c>
    </row>
    <row r="39" spans="1:9" x14ac:dyDescent="0.25">
      <c r="A39" t="s">
        <v>44</v>
      </c>
      <c r="B39" t="s">
        <v>45</v>
      </c>
      <c r="C39" t="s">
        <v>199</v>
      </c>
      <c r="D39" s="2">
        <v>10276</v>
      </c>
      <c r="E39" s="1">
        <v>42224</v>
      </c>
      <c r="F39" t="s">
        <v>87</v>
      </c>
      <c r="G39">
        <v>48</v>
      </c>
      <c r="H39" s="2">
        <f t="shared" ca="1" si="1"/>
        <v>358</v>
      </c>
      <c r="I39" t="str">
        <f t="shared" ca="1" si="0"/>
        <v>More than 90 days overdue</v>
      </c>
    </row>
    <row r="40" spans="1:9" x14ac:dyDescent="0.25">
      <c r="A40" t="s">
        <v>186</v>
      </c>
      <c r="B40" t="s">
        <v>45</v>
      </c>
      <c r="C40" t="s">
        <v>185</v>
      </c>
      <c r="D40" s="2">
        <v>10625</v>
      </c>
      <c r="E40" s="1">
        <v>42224</v>
      </c>
      <c r="F40" t="s">
        <v>88</v>
      </c>
      <c r="G40">
        <v>69.75</v>
      </c>
      <c r="H40" s="2">
        <f t="shared" ca="1" si="1"/>
        <v>358</v>
      </c>
      <c r="I40" t="str">
        <f t="shared" ca="1" si="0"/>
        <v>More than 90 days overdue</v>
      </c>
    </row>
    <row r="41" spans="1:9" x14ac:dyDescent="0.25">
      <c r="A41" t="s">
        <v>186</v>
      </c>
      <c r="B41" t="s">
        <v>45</v>
      </c>
      <c r="C41" t="s">
        <v>185</v>
      </c>
      <c r="D41" s="2">
        <v>10625</v>
      </c>
      <c r="E41" s="1">
        <v>42224</v>
      </c>
      <c r="F41" t="s">
        <v>96</v>
      </c>
      <c r="G41">
        <v>70</v>
      </c>
      <c r="H41" s="2">
        <f t="shared" ca="1" si="1"/>
        <v>358</v>
      </c>
      <c r="I41" t="str">
        <f t="shared" ca="1" si="0"/>
        <v>More than 90 days overdue</v>
      </c>
    </row>
    <row r="42" spans="1:9" x14ac:dyDescent="0.25">
      <c r="A42" t="s">
        <v>186</v>
      </c>
      <c r="B42" t="s">
        <v>45</v>
      </c>
      <c r="C42" t="s">
        <v>185</v>
      </c>
      <c r="D42" s="2">
        <v>10625</v>
      </c>
      <c r="E42" s="1">
        <v>42224</v>
      </c>
      <c r="F42" t="s">
        <v>10</v>
      </c>
      <c r="G42">
        <v>340</v>
      </c>
      <c r="H42" s="2">
        <f t="shared" ca="1" si="1"/>
        <v>358</v>
      </c>
      <c r="I42" t="str">
        <f t="shared" ca="1" si="0"/>
        <v>More than 90 days overdue</v>
      </c>
    </row>
    <row r="43" spans="1:9" x14ac:dyDescent="0.25">
      <c r="A43" t="s">
        <v>165</v>
      </c>
      <c r="B43" t="s">
        <v>12</v>
      </c>
      <c r="C43" t="s">
        <v>164</v>
      </c>
      <c r="D43" s="2">
        <v>10277</v>
      </c>
      <c r="E43" s="1">
        <v>42225</v>
      </c>
      <c r="F43" t="s">
        <v>103</v>
      </c>
      <c r="G43">
        <v>728</v>
      </c>
      <c r="H43" s="2">
        <f t="shared" ca="1" si="1"/>
        <v>357</v>
      </c>
      <c r="I43" t="str">
        <f t="shared" ca="1" si="0"/>
        <v>More than 90 days overdue</v>
      </c>
    </row>
    <row r="44" spans="1:9" x14ac:dyDescent="0.25">
      <c r="A44" t="s">
        <v>165</v>
      </c>
      <c r="B44" t="s">
        <v>12</v>
      </c>
      <c r="C44" t="s">
        <v>164</v>
      </c>
      <c r="D44" s="2">
        <v>10277</v>
      </c>
      <c r="E44" s="1">
        <v>42225</v>
      </c>
      <c r="F44" t="s">
        <v>43</v>
      </c>
      <c r="G44">
        <v>472.8</v>
      </c>
      <c r="H44" s="2">
        <f t="shared" ca="1" si="1"/>
        <v>357</v>
      </c>
      <c r="I44" t="str">
        <f t="shared" ca="1" si="0"/>
        <v>More than 90 days overdue</v>
      </c>
    </row>
    <row r="45" spans="1:9" x14ac:dyDescent="0.25">
      <c r="A45" t="s">
        <v>92</v>
      </c>
      <c r="B45" t="s">
        <v>93</v>
      </c>
      <c r="C45" t="s">
        <v>7</v>
      </c>
      <c r="D45" s="2">
        <v>10626</v>
      </c>
      <c r="E45" s="1">
        <v>42227</v>
      </c>
      <c r="F45" t="s">
        <v>126</v>
      </c>
      <c r="G45">
        <v>393.6</v>
      </c>
      <c r="H45" s="2">
        <f t="shared" ca="1" si="1"/>
        <v>355</v>
      </c>
      <c r="I45" t="str">
        <f t="shared" ca="1" si="0"/>
        <v>More than 90 days overdue</v>
      </c>
    </row>
    <row r="46" spans="1:9" x14ac:dyDescent="0.25">
      <c r="A46" t="s">
        <v>92</v>
      </c>
      <c r="B46" t="s">
        <v>93</v>
      </c>
      <c r="C46" t="s">
        <v>7</v>
      </c>
      <c r="D46" s="2">
        <v>10626</v>
      </c>
      <c r="E46" s="1">
        <v>42227</v>
      </c>
      <c r="F46" t="s">
        <v>10</v>
      </c>
      <c r="G46">
        <v>680</v>
      </c>
      <c r="H46" s="2">
        <f t="shared" ca="1" si="1"/>
        <v>355</v>
      </c>
      <c r="I46" t="str">
        <f t="shared" ca="1" si="0"/>
        <v>More than 90 days overdue</v>
      </c>
    </row>
    <row r="47" spans="1:9" x14ac:dyDescent="0.25">
      <c r="A47" t="s">
        <v>92</v>
      </c>
      <c r="B47" t="s">
        <v>93</v>
      </c>
      <c r="C47" t="s">
        <v>7</v>
      </c>
      <c r="D47" s="2">
        <v>10626</v>
      </c>
      <c r="E47" s="1">
        <v>42227</v>
      </c>
      <c r="F47" t="s">
        <v>48</v>
      </c>
      <c r="G47">
        <v>430</v>
      </c>
      <c r="H47" s="2">
        <f t="shared" ca="1" si="1"/>
        <v>355</v>
      </c>
      <c r="I47" t="str">
        <f t="shared" ca="1" si="0"/>
        <v>More than 90 days overdue</v>
      </c>
    </row>
    <row r="48" spans="1:9" x14ac:dyDescent="0.25">
      <c r="A48" t="s">
        <v>36</v>
      </c>
      <c r="B48" t="s">
        <v>37</v>
      </c>
      <c r="C48" t="s">
        <v>199</v>
      </c>
      <c r="D48" s="2">
        <v>10627</v>
      </c>
      <c r="E48" s="1">
        <v>42227</v>
      </c>
      <c r="F48" t="s">
        <v>43</v>
      </c>
      <c r="G48">
        <v>739.5</v>
      </c>
      <c r="H48" s="2">
        <f t="shared" ca="1" si="1"/>
        <v>355</v>
      </c>
      <c r="I48" t="str">
        <f t="shared" ca="1" si="0"/>
        <v>More than 90 days overdue</v>
      </c>
    </row>
    <row r="49" spans="1:9" x14ac:dyDescent="0.25">
      <c r="A49" t="s">
        <v>36</v>
      </c>
      <c r="B49" t="s">
        <v>37</v>
      </c>
      <c r="C49" t="s">
        <v>199</v>
      </c>
      <c r="D49" s="2">
        <v>10627</v>
      </c>
      <c r="E49" s="1">
        <v>42227</v>
      </c>
      <c r="F49" t="s">
        <v>133</v>
      </c>
      <c r="G49">
        <v>446.25</v>
      </c>
      <c r="H49" s="2">
        <f t="shared" ca="1" si="1"/>
        <v>355</v>
      </c>
      <c r="I49" t="str">
        <f t="shared" ca="1" si="0"/>
        <v>More than 90 days overdue</v>
      </c>
    </row>
    <row r="50" spans="1:9" x14ac:dyDescent="0.25">
      <c r="A50" t="s">
        <v>92</v>
      </c>
      <c r="B50" t="s">
        <v>93</v>
      </c>
      <c r="C50" t="s">
        <v>199</v>
      </c>
      <c r="D50" s="2">
        <v>10278</v>
      </c>
      <c r="E50" s="1">
        <v>42228</v>
      </c>
      <c r="F50" t="s">
        <v>134</v>
      </c>
      <c r="G50">
        <v>248</v>
      </c>
      <c r="H50" s="2">
        <f t="shared" ca="1" si="1"/>
        <v>354</v>
      </c>
      <c r="I50" t="str">
        <f t="shared" ca="1" si="0"/>
        <v>More than 90 days overdue</v>
      </c>
    </row>
    <row r="51" spans="1:9" x14ac:dyDescent="0.25">
      <c r="A51" t="s">
        <v>92</v>
      </c>
      <c r="B51" t="s">
        <v>93</v>
      </c>
      <c r="C51" t="s">
        <v>199</v>
      </c>
      <c r="D51" s="2">
        <v>10278</v>
      </c>
      <c r="E51" s="1">
        <v>42228</v>
      </c>
      <c r="F51" t="s">
        <v>47</v>
      </c>
      <c r="G51">
        <v>660</v>
      </c>
      <c r="H51" s="2">
        <f t="shared" ca="1" si="1"/>
        <v>354</v>
      </c>
      <c r="I51" t="str">
        <f t="shared" ca="1" si="0"/>
        <v>More than 90 days overdue</v>
      </c>
    </row>
    <row r="52" spans="1:9" x14ac:dyDescent="0.25">
      <c r="A52" t="s">
        <v>92</v>
      </c>
      <c r="B52" t="s">
        <v>93</v>
      </c>
      <c r="C52" t="s">
        <v>199</v>
      </c>
      <c r="D52" s="2">
        <v>10278</v>
      </c>
      <c r="E52" s="1">
        <v>42228</v>
      </c>
      <c r="F52" t="s">
        <v>78</v>
      </c>
      <c r="G52">
        <v>280.8</v>
      </c>
      <c r="H52" s="2">
        <f t="shared" ca="1" si="1"/>
        <v>354</v>
      </c>
      <c r="I52" t="str">
        <f t="shared" ca="1" si="0"/>
        <v>More than 90 days overdue</v>
      </c>
    </row>
    <row r="53" spans="1:9" x14ac:dyDescent="0.25">
      <c r="A53" t="s">
        <v>92</v>
      </c>
      <c r="B53" t="s">
        <v>93</v>
      </c>
      <c r="C53" t="s">
        <v>199</v>
      </c>
      <c r="D53" s="2">
        <v>10278</v>
      </c>
      <c r="E53" s="1">
        <v>42228</v>
      </c>
      <c r="F53" t="s">
        <v>133</v>
      </c>
      <c r="G53">
        <v>300</v>
      </c>
      <c r="H53" s="2">
        <f t="shared" ca="1" si="1"/>
        <v>354</v>
      </c>
      <c r="I53" t="str">
        <f t="shared" ca="1" si="0"/>
        <v>More than 90 days overdue</v>
      </c>
    </row>
    <row r="54" spans="1:9" x14ac:dyDescent="0.25">
      <c r="A54" t="s">
        <v>174</v>
      </c>
      <c r="B54" t="s">
        <v>29</v>
      </c>
      <c r="C54" t="s">
        <v>191</v>
      </c>
      <c r="D54" s="2">
        <v>10628</v>
      </c>
      <c r="E54" s="1">
        <v>42228</v>
      </c>
      <c r="F54" t="s">
        <v>94</v>
      </c>
      <c r="G54">
        <v>450</v>
      </c>
      <c r="H54" s="2">
        <f t="shared" ca="1" si="1"/>
        <v>354</v>
      </c>
      <c r="I54" t="str">
        <f t="shared" ca="1" si="0"/>
        <v>More than 90 days overdue</v>
      </c>
    </row>
    <row r="55" spans="1:9" x14ac:dyDescent="0.25">
      <c r="A55" t="s">
        <v>83</v>
      </c>
      <c r="B55" t="s">
        <v>84</v>
      </c>
      <c r="C55" t="s">
        <v>191</v>
      </c>
      <c r="D55" s="2">
        <v>10629</v>
      </c>
      <c r="E55" s="1">
        <v>42228</v>
      </c>
      <c r="F55" t="s">
        <v>18</v>
      </c>
      <c r="G55">
        <v>2475.8000000000002</v>
      </c>
      <c r="H55" s="2">
        <f t="shared" ca="1" si="1"/>
        <v>354</v>
      </c>
      <c r="I55" t="str">
        <f t="shared" ca="1" si="0"/>
        <v>More than 90 days overdue</v>
      </c>
    </row>
    <row r="56" spans="1:9" x14ac:dyDescent="0.25">
      <c r="A56" t="s">
        <v>83</v>
      </c>
      <c r="B56" t="s">
        <v>84</v>
      </c>
      <c r="C56" t="s">
        <v>191</v>
      </c>
      <c r="D56" s="2">
        <v>10629</v>
      </c>
      <c r="E56" s="1">
        <v>42228</v>
      </c>
      <c r="F56" t="s">
        <v>99</v>
      </c>
      <c r="G56">
        <v>299.25</v>
      </c>
      <c r="H56" s="2">
        <f t="shared" ca="1" si="1"/>
        <v>354</v>
      </c>
      <c r="I56" t="str">
        <f t="shared" ca="1" si="0"/>
        <v>More than 90 days overdue</v>
      </c>
    </row>
    <row r="57" spans="1:9" x14ac:dyDescent="0.25">
      <c r="A57" t="s">
        <v>175</v>
      </c>
      <c r="B57" t="s">
        <v>12</v>
      </c>
      <c r="C57" t="s">
        <v>199</v>
      </c>
      <c r="D57" s="2">
        <v>10279</v>
      </c>
      <c r="E57" s="1">
        <v>42229</v>
      </c>
      <c r="F57" t="s">
        <v>109</v>
      </c>
      <c r="G57">
        <v>351</v>
      </c>
      <c r="H57" s="2">
        <f t="shared" ca="1" si="1"/>
        <v>353</v>
      </c>
      <c r="I57" t="str">
        <f t="shared" ca="1" si="0"/>
        <v>More than 90 days overdue</v>
      </c>
    </row>
    <row r="58" spans="1:9" x14ac:dyDescent="0.25">
      <c r="A58" t="s">
        <v>23</v>
      </c>
      <c r="B58" t="s">
        <v>12</v>
      </c>
      <c r="C58" t="s">
        <v>7</v>
      </c>
      <c r="D58" s="2">
        <v>10630</v>
      </c>
      <c r="E58" s="1">
        <v>42229</v>
      </c>
      <c r="F58" t="s">
        <v>127</v>
      </c>
      <c r="G58">
        <v>273.60000000000002</v>
      </c>
      <c r="H58" s="2">
        <f t="shared" ca="1" si="1"/>
        <v>353</v>
      </c>
      <c r="I58" t="str">
        <f t="shared" ca="1" si="0"/>
        <v>More than 90 days overdue</v>
      </c>
    </row>
    <row r="59" spans="1:9" x14ac:dyDescent="0.25">
      <c r="A59" t="s">
        <v>23</v>
      </c>
      <c r="B59" t="s">
        <v>12</v>
      </c>
      <c r="C59" t="s">
        <v>7</v>
      </c>
      <c r="D59" s="2">
        <v>10630</v>
      </c>
      <c r="E59" s="1">
        <v>42229</v>
      </c>
      <c r="F59" t="s">
        <v>35</v>
      </c>
      <c r="G59">
        <v>630</v>
      </c>
      <c r="H59" s="2">
        <f t="shared" ca="1" si="1"/>
        <v>353</v>
      </c>
      <c r="I59" t="str">
        <f t="shared" ca="1" si="0"/>
        <v>More than 90 days overdue</v>
      </c>
    </row>
    <row r="60" spans="1:9" x14ac:dyDescent="0.25">
      <c r="A60" t="s">
        <v>92</v>
      </c>
      <c r="B60" t="s">
        <v>93</v>
      </c>
      <c r="C60" t="s">
        <v>164</v>
      </c>
      <c r="D60" s="2">
        <v>10280</v>
      </c>
      <c r="E60" s="1">
        <v>42230</v>
      </c>
      <c r="F60" t="s">
        <v>66</v>
      </c>
      <c r="G60">
        <v>43.2</v>
      </c>
      <c r="H60" s="2">
        <f t="shared" ca="1" si="1"/>
        <v>352</v>
      </c>
      <c r="I60" t="str">
        <f t="shared" ca="1" si="0"/>
        <v>More than 90 days overdue</v>
      </c>
    </row>
    <row r="61" spans="1:9" x14ac:dyDescent="0.25">
      <c r="A61" t="s">
        <v>92</v>
      </c>
      <c r="B61" t="s">
        <v>93</v>
      </c>
      <c r="C61" t="s">
        <v>164</v>
      </c>
      <c r="D61" s="2">
        <v>10280</v>
      </c>
      <c r="E61" s="1">
        <v>42230</v>
      </c>
      <c r="F61" t="s">
        <v>127</v>
      </c>
      <c r="G61">
        <v>384</v>
      </c>
      <c r="H61" s="2">
        <f t="shared" ca="1" si="1"/>
        <v>352</v>
      </c>
      <c r="I61" t="str">
        <f t="shared" ca="1" si="0"/>
        <v>More than 90 days overdue</v>
      </c>
    </row>
    <row r="62" spans="1:9" x14ac:dyDescent="0.25">
      <c r="A62" t="s">
        <v>92</v>
      </c>
      <c r="B62" t="s">
        <v>93</v>
      </c>
      <c r="C62" t="s">
        <v>164</v>
      </c>
      <c r="D62" s="2">
        <v>10280</v>
      </c>
      <c r="E62" s="1">
        <v>42230</v>
      </c>
      <c r="F62" t="s">
        <v>14</v>
      </c>
      <c r="G62">
        <v>186</v>
      </c>
      <c r="H62" s="2">
        <f t="shared" ca="1" si="1"/>
        <v>352</v>
      </c>
      <c r="I62" t="str">
        <f t="shared" ca="1" si="0"/>
        <v>More than 90 days overdue</v>
      </c>
    </row>
    <row r="63" spans="1:9" x14ac:dyDescent="0.25">
      <c r="A63" t="s">
        <v>130</v>
      </c>
      <c r="B63" t="s">
        <v>84</v>
      </c>
      <c r="C63" t="s">
        <v>191</v>
      </c>
      <c r="D63" s="2">
        <v>10281</v>
      </c>
      <c r="E63" s="1">
        <v>42230</v>
      </c>
      <c r="F63" t="s">
        <v>13</v>
      </c>
      <c r="G63">
        <v>7.3</v>
      </c>
      <c r="H63" s="2">
        <f t="shared" ca="1" si="1"/>
        <v>352</v>
      </c>
      <c r="I63" t="str">
        <f t="shared" ca="1" si="0"/>
        <v>More than 90 days overdue</v>
      </c>
    </row>
    <row r="64" spans="1:9" x14ac:dyDescent="0.25">
      <c r="A64" t="s">
        <v>130</v>
      </c>
      <c r="B64" t="s">
        <v>84</v>
      </c>
      <c r="C64" t="s">
        <v>191</v>
      </c>
      <c r="D64" s="2">
        <v>10281</v>
      </c>
      <c r="E64" s="1">
        <v>42230</v>
      </c>
      <c r="F64" t="s">
        <v>66</v>
      </c>
      <c r="G64">
        <v>21.6</v>
      </c>
      <c r="H64" s="2">
        <f t="shared" ca="1" si="1"/>
        <v>352</v>
      </c>
      <c r="I64" t="str">
        <f t="shared" ca="1" si="0"/>
        <v>More than 90 days overdue</v>
      </c>
    </row>
    <row r="65" spans="1:9" x14ac:dyDescent="0.25">
      <c r="A65" t="s">
        <v>130</v>
      </c>
      <c r="B65" t="s">
        <v>84</v>
      </c>
      <c r="C65" t="s">
        <v>191</v>
      </c>
      <c r="D65" s="2">
        <v>10281</v>
      </c>
      <c r="E65" s="1">
        <v>42230</v>
      </c>
      <c r="F65" t="s">
        <v>42</v>
      </c>
      <c r="G65">
        <v>57.6</v>
      </c>
      <c r="H65" s="2">
        <f t="shared" ca="1" si="1"/>
        <v>352</v>
      </c>
      <c r="I65" t="str">
        <f t="shared" ca="1" si="0"/>
        <v>More than 90 days overdue</v>
      </c>
    </row>
    <row r="66" spans="1:9" x14ac:dyDescent="0.25">
      <c r="A66" t="s">
        <v>145</v>
      </c>
      <c r="B66" t="s">
        <v>12</v>
      </c>
      <c r="C66" t="s">
        <v>199</v>
      </c>
      <c r="D66" s="2">
        <v>10632</v>
      </c>
      <c r="E66" s="1">
        <v>42230</v>
      </c>
      <c r="F66" t="s">
        <v>76</v>
      </c>
      <c r="G66">
        <v>541.5</v>
      </c>
      <c r="H66" s="2">
        <f t="shared" ca="1" si="1"/>
        <v>352</v>
      </c>
      <c r="I66" t="str">
        <f t="shared" ca="1" si="0"/>
        <v>More than 90 days overdue</v>
      </c>
    </row>
    <row r="67" spans="1:9" x14ac:dyDescent="0.25">
      <c r="A67" t="s">
        <v>145</v>
      </c>
      <c r="B67" t="s">
        <v>12</v>
      </c>
      <c r="C67" t="s">
        <v>199</v>
      </c>
      <c r="D67" s="2">
        <v>10632</v>
      </c>
      <c r="E67" s="1">
        <v>42230</v>
      </c>
      <c r="F67" t="s">
        <v>124</v>
      </c>
      <c r="G67">
        <v>47.5</v>
      </c>
      <c r="H67" s="2">
        <f t="shared" ref="H67:H130" ca="1" si="2">TODAY()-E67</f>
        <v>352</v>
      </c>
      <c r="I67" t="str">
        <f t="shared" ref="I67:I130" ca="1" si="3">_xlfn.IFS(H67&lt;=0,"Not yet due",AND(H67&gt;0,H67&lt;=30),"30 days or less overdue",AND(H67&gt;30,H67&lt;=60),"Between 30 and 60 days overdue",AND(H67&gt;60,H67&lt;=90),"Between 60 and 90 days overdue",H67&gt;90,"More than 90 days overdue")</f>
        <v>More than 90 days overdue</v>
      </c>
    </row>
    <row r="68" spans="1:9" x14ac:dyDescent="0.25">
      <c r="A68" t="s">
        <v>150</v>
      </c>
      <c r="B68" t="s">
        <v>29</v>
      </c>
      <c r="C68" t="s">
        <v>199</v>
      </c>
      <c r="D68" s="2">
        <v>10631</v>
      </c>
      <c r="E68" s="1">
        <v>42230</v>
      </c>
      <c r="F68" t="s">
        <v>14</v>
      </c>
      <c r="G68">
        <v>55.8</v>
      </c>
      <c r="H68" s="2">
        <f t="shared" ca="1" si="2"/>
        <v>352</v>
      </c>
      <c r="I68" t="str">
        <f t="shared" ca="1" si="3"/>
        <v>More than 90 days overdue</v>
      </c>
    </row>
    <row r="69" spans="1:9" x14ac:dyDescent="0.25">
      <c r="A69" t="s">
        <v>130</v>
      </c>
      <c r="B69" t="s">
        <v>84</v>
      </c>
      <c r="C69" t="s">
        <v>191</v>
      </c>
      <c r="D69" s="2">
        <v>10282</v>
      </c>
      <c r="E69" s="1">
        <v>42231</v>
      </c>
      <c r="F69" t="s">
        <v>19</v>
      </c>
      <c r="G69">
        <v>124.2</v>
      </c>
      <c r="H69" s="2">
        <f t="shared" ca="1" si="2"/>
        <v>351</v>
      </c>
      <c r="I69" t="str">
        <f t="shared" ca="1" si="3"/>
        <v>More than 90 days overdue</v>
      </c>
    </row>
    <row r="70" spans="1:9" x14ac:dyDescent="0.25">
      <c r="A70" t="s">
        <v>130</v>
      </c>
      <c r="B70" t="s">
        <v>84</v>
      </c>
      <c r="C70" t="s">
        <v>191</v>
      </c>
      <c r="D70" s="2">
        <v>10282</v>
      </c>
      <c r="E70" s="1">
        <v>42231</v>
      </c>
      <c r="F70" t="s">
        <v>73</v>
      </c>
      <c r="G70">
        <v>31.2</v>
      </c>
      <c r="H70" s="2">
        <f t="shared" ca="1" si="2"/>
        <v>351</v>
      </c>
      <c r="I70" t="str">
        <f t="shared" ca="1" si="3"/>
        <v>More than 90 days overdue</v>
      </c>
    </row>
    <row r="71" spans="1:9" x14ac:dyDescent="0.25">
      <c r="A71" t="s">
        <v>111</v>
      </c>
      <c r="B71" t="s">
        <v>29</v>
      </c>
      <c r="C71" t="s">
        <v>191</v>
      </c>
      <c r="D71" s="2">
        <v>10634</v>
      </c>
      <c r="E71" s="1">
        <v>42231</v>
      </c>
      <c r="F71" t="s">
        <v>41</v>
      </c>
      <c r="G71">
        <v>1050</v>
      </c>
      <c r="H71" s="2">
        <f t="shared" ca="1" si="2"/>
        <v>351</v>
      </c>
      <c r="I71" t="str">
        <f t="shared" ca="1" si="3"/>
        <v>More than 90 days overdue</v>
      </c>
    </row>
    <row r="72" spans="1:9" x14ac:dyDescent="0.25">
      <c r="A72" t="s">
        <v>111</v>
      </c>
      <c r="B72" t="s">
        <v>29</v>
      </c>
      <c r="C72" t="s">
        <v>191</v>
      </c>
      <c r="D72" s="2">
        <v>10634</v>
      </c>
      <c r="E72" s="1">
        <v>42231</v>
      </c>
      <c r="F72" t="s">
        <v>68</v>
      </c>
      <c r="G72">
        <v>3125</v>
      </c>
      <c r="H72" s="2">
        <f t="shared" ca="1" si="2"/>
        <v>351</v>
      </c>
      <c r="I72" t="str">
        <f t="shared" ca="1" si="3"/>
        <v>More than 90 days overdue</v>
      </c>
    </row>
    <row r="73" spans="1:9" x14ac:dyDescent="0.25">
      <c r="A73" t="s">
        <v>111</v>
      </c>
      <c r="B73" t="s">
        <v>29</v>
      </c>
      <c r="C73" t="s">
        <v>191</v>
      </c>
      <c r="D73" s="2">
        <v>10634</v>
      </c>
      <c r="E73" s="1">
        <v>42231</v>
      </c>
      <c r="F73" t="s">
        <v>82</v>
      </c>
      <c r="G73">
        <v>795</v>
      </c>
      <c r="H73" s="2">
        <f t="shared" ca="1" si="2"/>
        <v>351</v>
      </c>
      <c r="I73" t="str">
        <f t="shared" ca="1" si="3"/>
        <v>More than 90 days overdue</v>
      </c>
    </row>
    <row r="74" spans="1:9" x14ac:dyDescent="0.25">
      <c r="A74" t="s">
        <v>111</v>
      </c>
      <c r="B74" t="s">
        <v>29</v>
      </c>
      <c r="C74" t="s">
        <v>191</v>
      </c>
      <c r="D74" s="2">
        <v>10634</v>
      </c>
      <c r="E74" s="1">
        <v>42231</v>
      </c>
      <c r="F74" t="s">
        <v>14</v>
      </c>
      <c r="G74">
        <v>15.5</v>
      </c>
      <c r="H74" s="2">
        <f t="shared" ca="1" si="2"/>
        <v>351</v>
      </c>
      <c r="I74" t="str">
        <f t="shared" ca="1" si="3"/>
        <v>More than 90 days overdue</v>
      </c>
    </row>
    <row r="75" spans="1:9" x14ac:dyDescent="0.25">
      <c r="A75" t="s">
        <v>97</v>
      </c>
      <c r="B75" t="s">
        <v>98</v>
      </c>
      <c r="C75" t="s">
        <v>198</v>
      </c>
      <c r="D75" s="2">
        <v>10633</v>
      </c>
      <c r="E75" s="1">
        <v>42231</v>
      </c>
      <c r="F75" t="s">
        <v>59</v>
      </c>
      <c r="G75">
        <v>1162.8</v>
      </c>
      <c r="H75" s="2">
        <f t="shared" ca="1" si="2"/>
        <v>351</v>
      </c>
      <c r="I75" t="str">
        <f t="shared" ca="1" si="3"/>
        <v>More than 90 days overdue</v>
      </c>
    </row>
    <row r="76" spans="1:9" x14ac:dyDescent="0.25">
      <c r="A76" t="s">
        <v>97</v>
      </c>
      <c r="B76" t="s">
        <v>98</v>
      </c>
      <c r="C76" t="s">
        <v>198</v>
      </c>
      <c r="D76" s="2">
        <v>10633</v>
      </c>
      <c r="E76" s="1">
        <v>42231</v>
      </c>
      <c r="F76" t="s">
        <v>87</v>
      </c>
      <c r="G76">
        <v>66.3</v>
      </c>
      <c r="H76" s="2">
        <f t="shared" ca="1" si="2"/>
        <v>351</v>
      </c>
      <c r="I76" t="str">
        <f t="shared" ca="1" si="3"/>
        <v>More than 90 days overdue</v>
      </c>
    </row>
    <row r="77" spans="1:9" x14ac:dyDescent="0.25">
      <c r="A77" t="s">
        <v>97</v>
      </c>
      <c r="B77" t="s">
        <v>98</v>
      </c>
      <c r="C77" t="s">
        <v>198</v>
      </c>
      <c r="D77" s="2">
        <v>10633</v>
      </c>
      <c r="E77" s="1">
        <v>42231</v>
      </c>
      <c r="F77" t="s">
        <v>9</v>
      </c>
      <c r="G77">
        <v>929.09</v>
      </c>
      <c r="H77" s="2">
        <f t="shared" ca="1" si="2"/>
        <v>351</v>
      </c>
      <c r="I77" t="str">
        <f t="shared" ca="1" si="3"/>
        <v>More than 90 days overdue</v>
      </c>
    </row>
    <row r="78" spans="1:9" x14ac:dyDescent="0.25">
      <c r="A78" t="s">
        <v>97</v>
      </c>
      <c r="B78" t="s">
        <v>98</v>
      </c>
      <c r="C78" t="s">
        <v>198</v>
      </c>
      <c r="D78" s="2">
        <v>10633</v>
      </c>
      <c r="E78" s="1">
        <v>42231</v>
      </c>
      <c r="F78" t="s">
        <v>43</v>
      </c>
      <c r="G78">
        <v>3352.4</v>
      </c>
      <c r="H78" s="2">
        <f t="shared" ca="1" si="2"/>
        <v>351</v>
      </c>
      <c r="I78" t="str">
        <f t="shared" ca="1" si="3"/>
        <v>More than 90 days overdue</v>
      </c>
    </row>
    <row r="79" spans="1:9" x14ac:dyDescent="0.25">
      <c r="A79" t="s">
        <v>5</v>
      </c>
      <c r="B79" t="s">
        <v>6</v>
      </c>
      <c r="C79" t="s">
        <v>185</v>
      </c>
      <c r="D79" s="2">
        <v>10283</v>
      </c>
      <c r="E79" s="1">
        <v>42232</v>
      </c>
      <c r="F79" t="s">
        <v>116</v>
      </c>
      <c r="G79">
        <v>248</v>
      </c>
      <c r="H79" s="2">
        <f t="shared" ca="1" si="2"/>
        <v>350</v>
      </c>
      <c r="I79" t="str">
        <f t="shared" ca="1" si="3"/>
        <v>More than 90 days overdue</v>
      </c>
    </row>
    <row r="80" spans="1:9" x14ac:dyDescent="0.25">
      <c r="A80" t="s">
        <v>5</v>
      </c>
      <c r="B80" t="s">
        <v>6</v>
      </c>
      <c r="C80" t="s">
        <v>185</v>
      </c>
      <c r="D80" s="2">
        <v>10283</v>
      </c>
      <c r="E80" s="1">
        <v>42232</v>
      </c>
      <c r="F80" t="s">
        <v>13</v>
      </c>
      <c r="G80">
        <v>131.4</v>
      </c>
      <c r="H80" s="2">
        <f t="shared" ca="1" si="2"/>
        <v>350</v>
      </c>
      <c r="I80" t="str">
        <f t="shared" ca="1" si="3"/>
        <v>More than 90 days overdue</v>
      </c>
    </row>
    <row r="81" spans="1:9" x14ac:dyDescent="0.25">
      <c r="A81" t="s">
        <v>5</v>
      </c>
      <c r="B81" t="s">
        <v>6</v>
      </c>
      <c r="C81" t="s">
        <v>185</v>
      </c>
      <c r="D81" s="2">
        <v>10283</v>
      </c>
      <c r="E81" s="1">
        <v>42232</v>
      </c>
      <c r="F81" t="s">
        <v>10</v>
      </c>
      <c r="G81">
        <v>952</v>
      </c>
      <c r="H81" s="2">
        <f t="shared" ca="1" si="2"/>
        <v>350</v>
      </c>
      <c r="I81" t="str">
        <f t="shared" ca="1" si="3"/>
        <v>More than 90 days overdue</v>
      </c>
    </row>
    <row r="82" spans="1:9" x14ac:dyDescent="0.25">
      <c r="A82" t="s">
        <v>5</v>
      </c>
      <c r="B82" t="s">
        <v>6</v>
      </c>
      <c r="C82" t="s">
        <v>185</v>
      </c>
      <c r="D82" s="2">
        <v>10283</v>
      </c>
      <c r="E82" s="1">
        <v>42232</v>
      </c>
      <c r="F82" t="s">
        <v>90</v>
      </c>
      <c r="G82">
        <v>83.4</v>
      </c>
      <c r="H82" s="2">
        <f t="shared" ca="1" si="2"/>
        <v>350</v>
      </c>
      <c r="I82" t="str">
        <f t="shared" ca="1" si="3"/>
        <v>More than 90 days overdue</v>
      </c>
    </row>
    <row r="83" spans="1:9" x14ac:dyDescent="0.25">
      <c r="A83" t="s">
        <v>146</v>
      </c>
      <c r="B83" t="s">
        <v>21</v>
      </c>
      <c r="C83" t="s">
        <v>199</v>
      </c>
      <c r="D83" s="2">
        <v>10635</v>
      </c>
      <c r="E83" s="1">
        <v>42234</v>
      </c>
      <c r="F83" t="s">
        <v>155</v>
      </c>
      <c r="G83">
        <v>198</v>
      </c>
      <c r="H83" s="2">
        <f t="shared" ca="1" si="2"/>
        <v>348</v>
      </c>
      <c r="I83" t="str">
        <f t="shared" ca="1" si="3"/>
        <v>More than 90 days overdue</v>
      </c>
    </row>
    <row r="84" spans="1:9" x14ac:dyDescent="0.25">
      <c r="A84" t="s">
        <v>146</v>
      </c>
      <c r="B84" t="s">
        <v>21</v>
      </c>
      <c r="C84" t="s">
        <v>199</v>
      </c>
      <c r="D84" s="2">
        <v>10635</v>
      </c>
      <c r="E84" s="1">
        <v>42234</v>
      </c>
      <c r="F84" t="s">
        <v>101</v>
      </c>
      <c r="G84">
        <v>288.22000000000003</v>
      </c>
      <c r="H84" s="2">
        <f t="shared" ca="1" si="2"/>
        <v>348</v>
      </c>
      <c r="I84" t="str">
        <f t="shared" ca="1" si="3"/>
        <v>More than 90 days overdue</v>
      </c>
    </row>
    <row r="85" spans="1:9" x14ac:dyDescent="0.25">
      <c r="A85" t="s">
        <v>146</v>
      </c>
      <c r="B85" t="s">
        <v>21</v>
      </c>
      <c r="C85" t="s">
        <v>199</v>
      </c>
      <c r="D85" s="2">
        <v>10635</v>
      </c>
      <c r="E85" s="1">
        <v>42234</v>
      </c>
      <c r="F85" t="s">
        <v>171</v>
      </c>
      <c r="G85">
        <v>840</v>
      </c>
      <c r="H85" s="2">
        <f t="shared" ca="1" si="2"/>
        <v>348</v>
      </c>
      <c r="I85" t="str">
        <f t="shared" ca="1" si="3"/>
        <v>More than 90 days overdue</v>
      </c>
    </row>
    <row r="86" spans="1:9" x14ac:dyDescent="0.25">
      <c r="A86" t="s">
        <v>175</v>
      </c>
      <c r="B86" t="s">
        <v>12</v>
      </c>
      <c r="C86" t="s">
        <v>191</v>
      </c>
      <c r="D86" s="2">
        <v>10284</v>
      </c>
      <c r="E86" s="1">
        <v>42235</v>
      </c>
      <c r="F86" t="s">
        <v>122</v>
      </c>
      <c r="G86">
        <v>394.87</v>
      </c>
      <c r="H86" s="2">
        <f t="shared" ca="1" si="2"/>
        <v>347</v>
      </c>
      <c r="I86" t="str">
        <f t="shared" ca="1" si="3"/>
        <v>More than 90 days overdue</v>
      </c>
    </row>
    <row r="87" spans="1:9" x14ac:dyDescent="0.25">
      <c r="A87" t="s">
        <v>175</v>
      </c>
      <c r="B87" t="s">
        <v>12</v>
      </c>
      <c r="C87" t="s">
        <v>191</v>
      </c>
      <c r="D87" s="2">
        <v>10284</v>
      </c>
      <c r="E87" s="1">
        <v>42235</v>
      </c>
      <c r="F87" t="s">
        <v>134</v>
      </c>
      <c r="G87">
        <v>325.5</v>
      </c>
      <c r="H87" s="2">
        <f t="shared" ca="1" si="2"/>
        <v>347</v>
      </c>
      <c r="I87" t="str">
        <f t="shared" ca="1" si="3"/>
        <v>More than 90 days overdue</v>
      </c>
    </row>
    <row r="88" spans="1:9" x14ac:dyDescent="0.25">
      <c r="A88" t="s">
        <v>175</v>
      </c>
      <c r="B88" t="s">
        <v>12</v>
      </c>
      <c r="C88" t="s">
        <v>191</v>
      </c>
      <c r="D88" s="2">
        <v>10284</v>
      </c>
      <c r="E88" s="1">
        <v>42235</v>
      </c>
      <c r="F88" t="s">
        <v>10</v>
      </c>
      <c r="G88">
        <v>408</v>
      </c>
      <c r="H88" s="2">
        <f t="shared" ca="1" si="2"/>
        <v>347</v>
      </c>
      <c r="I88" t="str">
        <f t="shared" ca="1" si="3"/>
        <v>More than 90 days overdue</v>
      </c>
    </row>
    <row r="89" spans="1:9" x14ac:dyDescent="0.25">
      <c r="A89" t="s">
        <v>175</v>
      </c>
      <c r="B89" t="s">
        <v>12</v>
      </c>
      <c r="C89" t="s">
        <v>191</v>
      </c>
      <c r="D89" s="2">
        <v>10284</v>
      </c>
      <c r="E89" s="1">
        <v>42235</v>
      </c>
      <c r="F89" t="s">
        <v>170</v>
      </c>
      <c r="G89">
        <v>42</v>
      </c>
      <c r="H89" s="2">
        <f t="shared" ca="1" si="2"/>
        <v>347</v>
      </c>
      <c r="I89" t="str">
        <f t="shared" ca="1" si="3"/>
        <v>More than 90 days overdue</v>
      </c>
    </row>
    <row r="90" spans="1:9" x14ac:dyDescent="0.25">
      <c r="A90" t="s">
        <v>135</v>
      </c>
      <c r="B90" t="s">
        <v>136</v>
      </c>
      <c r="C90" t="s">
        <v>191</v>
      </c>
      <c r="D90" s="2">
        <v>10636</v>
      </c>
      <c r="E90" s="1">
        <v>42235</v>
      </c>
      <c r="F90" t="s">
        <v>155</v>
      </c>
      <c r="G90">
        <v>550</v>
      </c>
      <c r="H90" s="2">
        <f t="shared" ca="1" si="2"/>
        <v>347</v>
      </c>
      <c r="I90" t="str">
        <f t="shared" ca="1" si="3"/>
        <v>More than 90 days overdue</v>
      </c>
    </row>
    <row r="91" spans="1:9" x14ac:dyDescent="0.25">
      <c r="A91" t="s">
        <v>135</v>
      </c>
      <c r="B91" t="s">
        <v>136</v>
      </c>
      <c r="C91" t="s">
        <v>191</v>
      </c>
      <c r="D91" s="2">
        <v>10636</v>
      </c>
      <c r="E91" s="1">
        <v>42235</v>
      </c>
      <c r="F91" t="s">
        <v>100</v>
      </c>
      <c r="G91">
        <v>79.5</v>
      </c>
      <c r="H91" s="2">
        <f t="shared" ca="1" si="2"/>
        <v>347</v>
      </c>
      <c r="I91" t="str">
        <f t="shared" ca="1" si="3"/>
        <v>More than 90 days overdue</v>
      </c>
    </row>
    <row r="92" spans="1:9" x14ac:dyDescent="0.25">
      <c r="A92" t="s">
        <v>168</v>
      </c>
      <c r="B92" t="s">
        <v>17</v>
      </c>
      <c r="C92" t="s">
        <v>197</v>
      </c>
      <c r="D92" s="2">
        <v>10637</v>
      </c>
      <c r="E92" s="1">
        <v>42235</v>
      </c>
      <c r="F92" t="s">
        <v>24</v>
      </c>
      <c r="G92">
        <v>210</v>
      </c>
      <c r="H92" s="2">
        <f t="shared" ca="1" si="2"/>
        <v>347</v>
      </c>
      <c r="I92" t="str">
        <f t="shared" ca="1" si="3"/>
        <v>More than 90 days overdue</v>
      </c>
    </row>
    <row r="93" spans="1:9" x14ac:dyDescent="0.25">
      <c r="A93" t="s">
        <v>168</v>
      </c>
      <c r="B93" t="s">
        <v>17</v>
      </c>
      <c r="C93" t="s">
        <v>197</v>
      </c>
      <c r="D93" s="2">
        <v>10637</v>
      </c>
      <c r="E93" s="1">
        <v>42235</v>
      </c>
      <c r="F93" t="s">
        <v>67</v>
      </c>
      <c r="G93">
        <v>385.94</v>
      </c>
      <c r="H93" s="2">
        <f t="shared" ca="1" si="2"/>
        <v>347</v>
      </c>
      <c r="I93" t="str">
        <f t="shared" ca="1" si="3"/>
        <v>More than 90 days overdue</v>
      </c>
    </row>
    <row r="94" spans="1:9" x14ac:dyDescent="0.25">
      <c r="A94" t="s">
        <v>168</v>
      </c>
      <c r="B94" t="s">
        <v>17</v>
      </c>
      <c r="C94" t="s">
        <v>197</v>
      </c>
      <c r="D94" s="2">
        <v>10637</v>
      </c>
      <c r="E94" s="1">
        <v>42235</v>
      </c>
      <c r="F94" t="s">
        <v>55</v>
      </c>
      <c r="G94">
        <v>2166</v>
      </c>
      <c r="H94" s="2">
        <f t="shared" ca="1" si="2"/>
        <v>347</v>
      </c>
      <c r="I94" t="str">
        <f t="shared" ca="1" si="3"/>
        <v>More than 90 days overdue</v>
      </c>
    </row>
    <row r="95" spans="1:9" x14ac:dyDescent="0.25">
      <c r="A95" t="s">
        <v>11</v>
      </c>
      <c r="B95" t="s">
        <v>12</v>
      </c>
      <c r="C95" t="s">
        <v>7</v>
      </c>
      <c r="D95" s="2">
        <v>10285</v>
      </c>
      <c r="E95" s="1">
        <v>42236</v>
      </c>
      <c r="F95" t="s">
        <v>94</v>
      </c>
      <c r="G95">
        <v>518.4</v>
      </c>
      <c r="H95" s="2">
        <f t="shared" ca="1" si="2"/>
        <v>346</v>
      </c>
      <c r="I95" t="str">
        <f t="shared" ca="1" si="3"/>
        <v>More than 90 days overdue</v>
      </c>
    </row>
    <row r="96" spans="1:9" x14ac:dyDescent="0.25">
      <c r="A96" t="s">
        <v>11</v>
      </c>
      <c r="B96" t="s">
        <v>12</v>
      </c>
      <c r="C96" t="s">
        <v>7</v>
      </c>
      <c r="D96" s="2">
        <v>10285</v>
      </c>
      <c r="E96" s="1">
        <v>42236</v>
      </c>
      <c r="F96" t="s">
        <v>31</v>
      </c>
      <c r="G96">
        <v>470.4</v>
      </c>
      <c r="H96" s="2">
        <f t="shared" ca="1" si="2"/>
        <v>346</v>
      </c>
      <c r="I96" t="str">
        <f t="shared" ca="1" si="3"/>
        <v>More than 90 days overdue</v>
      </c>
    </row>
    <row r="97" spans="1:9" x14ac:dyDescent="0.25">
      <c r="A97" t="s">
        <v>11</v>
      </c>
      <c r="B97" t="s">
        <v>12</v>
      </c>
      <c r="C97" t="s">
        <v>7</v>
      </c>
      <c r="D97" s="2">
        <v>10285</v>
      </c>
      <c r="E97" s="1">
        <v>42236</v>
      </c>
      <c r="F97" t="s">
        <v>126</v>
      </c>
      <c r="G97">
        <v>754.56</v>
      </c>
      <c r="H97" s="2">
        <f t="shared" ca="1" si="2"/>
        <v>346</v>
      </c>
      <c r="I97" t="str">
        <f t="shared" ca="1" si="3"/>
        <v>More than 90 days overdue</v>
      </c>
    </row>
    <row r="98" spans="1:9" x14ac:dyDescent="0.25">
      <c r="A98" t="s">
        <v>128</v>
      </c>
      <c r="B98" t="s">
        <v>6</v>
      </c>
      <c r="C98" t="s">
        <v>185</v>
      </c>
      <c r="D98" s="2">
        <v>10638</v>
      </c>
      <c r="E98" s="1">
        <v>42236</v>
      </c>
      <c r="F98" t="s">
        <v>38</v>
      </c>
      <c r="G98">
        <v>190</v>
      </c>
      <c r="H98" s="2">
        <f t="shared" ca="1" si="2"/>
        <v>346</v>
      </c>
      <c r="I98" t="str">
        <f t="shared" ca="1" si="3"/>
        <v>More than 90 days overdue</v>
      </c>
    </row>
    <row r="99" spans="1:9" x14ac:dyDescent="0.25">
      <c r="A99" t="s">
        <v>128</v>
      </c>
      <c r="B99" t="s">
        <v>6</v>
      </c>
      <c r="C99" t="s">
        <v>185</v>
      </c>
      <c r="D99" s="2">
        <v>10638</v>
      </c>
      <c r="E99" s="1">
        <v>42236</v>
      </c>
      <c r="F99" t="s">
        <v>121</v>
      </c>
      <c r="G99">
        <v>442.05</v>
      </c>
      <c r="H99" s="2">
        <f t="shared" ca="1" si="2"/>
        <v>346</v>
      </c>
      <c r="I99" t="str">
        <f t="shared" ca="1" si="3"/>
        <v>More than 90 days overdue</v>
      </c>
    </row>
    <row r="100" spans="1:9" x14ac:dyDescent="0.25">
      <c r="A100" t="s">
        <v>128</v>
      </c>
      <c r="B100" t="s">
        <v>6</v>
      </c>
      <c r="C100" t="s">
        <v>185</v>
      </c>
      <c r="D100" s="2">
        <v>10638</v>
      </c>
      <c r="E100" s="1">
        <v>42236</v>
      </c>
      <c r="F100" t="s">
        <v>90</v>
      </c>
      <c r="G100">
        <v>2088</v>
      </c>
      <c r="H100" s="2">
        <f t="shared" ca="1" si="2"/>
        <v>346</v>
      </c>
      <c r="I100" t="str">
        <f t="shared" ca="1" si="3"/>
        <v>More than 90 days overdue</v>
      </c>
    </row>
    <row r="101" spans="1:9" x14ac:dyDescent="0.25">
      <c r="A101" t="s">
        <v>148</v>
      </c>
      <c r="B101" t="s">
        <v>149</v>
      </c>
      <c r="C101" t="s">
        <v>198</v>
      </c>
      <c r="D101" s="2">
        <v>10639</v>
      </c>
      <c r="E101" s="1">
        <v>42236</v>
      </c>
      <c r="F101" t="s">
        <v>68</v>
      </c>
      <c r="G101">
        <v>500</v>
      </c>
      <c r="H101" s="2">
        <f t="shared" ca="1" si="2"/>
        <v>346</v>
      </c>
      <c r="I101" t="str">
        <f t="shared" ca="1" si="3"/>
        <v>More than 90 days overdue</v>
      </c>
    </row>
    <row r="102" spans="1:9" x14ac:dyDescent="0.25">
      <c r="A102" t="s">
        <v>11</v>
      </c>
      <c r="B102" t="s">
        <v>12</v>
      </c>
      <c r="C102" t="s">
        <v>199</v>
      </c>
      <c r="D102" s="2">
        <v>10286</v>
      </c>
      <c r="E102" s="1">
        <v>42237</v>
      </c>
      <c r="F102" t="s">
        <v>42</v>
      </c>
      <c r="G102">
        <v>1440</v>
      </c>
      <c r="H102" s="2">
        <f t="shared" ca="1" si="2"/>
        <v>345</v>
      </c>
      <c r="I102" t="str">
        <f t="shared" ca="1" si="3"/>
        <v>More than 90 days overdue</v>
      </c>
    </row>
    <row r="103" spans="1:9" x14ac:dyDescent="0.25">
      <c r="A103" t="s">
        <v>11</v>
      </c>
      <c r="B103" t="s">
        <v>12</v>
      </c>
      <c r="C103" t="s">
        <v>199</v>
      </c>
      <c r="D103" s="2">
        <v>10286</v>
      </c>
      <c r="E103" s="1">
        <v>42237</v>
      </c>
      <c r="F103" t="s">
        <v>43</v>
      </c>
      <c r="G103">
        <v>1576</v>
      </c>
      <c r="H103" s="2">
        <f t="shared" ca="1" si="2"/>
        <v>345</v>
      </c>
      <c r="I103" t="str">
        <f t="shared" ca="1" si="3"/>
        <v>More than 90 days overdue</v>
      </c>
    </row>
    <row r="104" spans="1:9" x14ac:dyDescent="0.25">
      <c r="A104" t="s">
        <v>145</v>
      </c>
      <c r="B104" t="s">
        <v>12</v>
      </c>
      <c r="C104" t="s">
        <v>191</v>
      </c>
      <c r="D104" s="2">
        <v>10640</v>
      </c>
      <c r="E104" s="1">
        <v>42237</v>
      </c>
      <c r="F104" t="s">
        <v>58</v>
      </c>
      <c r="G104">
        <v>540</v>
      </c>
      <c r="H104" s="2">
        <f t="shared" ca="1" si="2"/>
        <v>345</v>
      </c>
      <c r="I104" t="str">
        <f t="shared" ca="1" si="3"/>
        <v>More than 90 days overdue</v>
      </c>
    </row>
    <row r="105" spans="1:9" x14ac:dyDescent="0.25">
      <c r="A105" t="s">
        <v>145</v>
      </c>
      <c r="B105" t="s">
        <v>12</v>
      </c>
      <c r="C105" t="s">
        <v>191</v>
      </c>
      <c r="D105" s="2">
        <v>10640</v>
      </c>
      <c r="E105" s="1">
        <v>42237</v>
      </c>
      <c r="F105" t="s">
        <v>51</v>
      </c>
      <c r="G105">
        <v>168.75</v>
      </c>
      <c r="H105" s="2">
        <f t="shared" ca="1" si="2"/>
        <v>345</v>
      </c>
      <c r="I105" t="str">
        <f t="shared" ca="1" si="3"/>
        <v>More than 90 days overdue</v>
      </c>
    </row>
    <row r="106" spans="1:9" x14ac:dyDescent="0.25">
      <c r="A106" t="s">
        <v>69</v>
      </c>
      <c r="B106" t="s">
        <v>17</v>
      </c>
      <c r="C106" t="s">
        <v>199</v>
      </c>
      <c r="D106" s="2">
        <v>10287</v>
      </c>
      <c r="E106" s="1">
        <v>42238</v>
      </c>
      <c r="F106" t="s">
        <v>60</v>
      </c>
      <c r="G106">
        <v>472.6</v>
      </c>
      <c r="H106" s="2">
        <f t="shared" ca="1" si="2"/>
        <v>344</v>
      </c>
      <c r="I106" t="str">
        <f t="shared" ca="1" si="3"/>
        <v>More than 90 days overdue</v>
      </c>
    </row>
    <row r="107" spans="1:9" x14ac:dyDescent="0.25">
      <c r="A107" t="s">
        <v>69</v>
      </c>
      <c r="B107" t="s">
        <v>17</v>
      </c>
      <c r="C107" t="s">
        <v>199</v>
      </c>
      <c r="D107" s="2">
        <v>10287</v>
      </c>
      <c r="E107" s="1">
        <v>42238</v>
      </c>
      <c r="F107" t="s">
        <v>172</v>
      </c>
      <c r="G107">
        <v>224</v>
      </c>
      <c r="H107" s="2">
        <f t="shared" ca="1" si="2"/>
        <v>344</v>
      </c>
      <c r="I107" t="str">
        <f t="shared" ca="1" si="3"/>
        <v>More than 90 days overdue</v>
      </c>
    </row>
    <row r="108" spans="1:9" x14ac:dyDescent="0.25">
      <c r="A108" t="s">
        <v>69</v>
      </c>
      <c r="B108" t="s">
        <v>17</v>
      </c>
      <c r="C108" t="s">
        <v>199</v>
      </c>
      <c r="D108" s="2">
        <v>10287</v>
      </c>
      <c r="E108" s="1">
        <v>42238</v>
      </c>
      <c r="F108" t="s">
        <v>39</v>
      </c>
      <c r="G108">
        <v>122.4</v>
      </c>
      <c r="H108" s="2">
        <f t="shared" ca="1" si="2"/>
        <v>344</v>
      </c>
      <c r="I108" t="str">
        <f t="shared" ca="1" si="3"/>
        <v>More than 90 days overdue</v>
      </c>
    </row>
    <row r="109" spans="1:9" x14ac:dyDescent="0.25">
      <c r="A109" t="s">
        <v>152</v>
      </c>
      <c r="B109" t="s">
        <v>6</v>
      </c>
      <c r="C109" t="s">
        <v>191</v>
      </c>
      <c r="D109" s="2">
        <v>10641</v>
      </c>
      <c r="E109" s="1">
        <v>42238</v>
      </c>
      <c r="F109" t="s">
        <v>76</v>
      </c>
      <c r="G109">
        <v>950</v>
      </c>
      <c r="H109" s="2">
        <f t="shared" ca="1" si="2"/>
        <v>344</v>
      </c>
      <c r="I109" t="str">
        <f t="shared" ca="1" si="3"/>
        <v>More than 90 days overdue</v>
      </c>
    </row>
    <row r="110" spans="1:9" x14ac:dyDescent="0.25">
      <c r="A110" t="s">
        <v>152</v>
      </c>
      <c r="B110" t="s">
        <v>6</v>
      </c>
      <c r="C110" t="s">
        <v>191</v>
      </c>
      <c r="D110" s="2">
        <v>10641</v>
      </c>
      <c r="E110" s="1">
        <v>42238</v>
      </c>
      <c r="F110" t="s">
        <v>31</v>
      </c>
      <c r="G110">
        <v>1104</v>
      </c>
      <c r="H110" s="2">
        <f t="shared" ca="1" si="2"/>
        <v>344</v>
      </c>
      <c r="I110" t="str">
        <f t="shared" ca="1" si="3"/>
        <v>More than 90 days overdue</v>
      </c>
    </row>
    <row r="111" spans="1:9" x14ac:dyDescent="0.25">
      <c r="A111" t="s">
        <v>177</v>
      </c>
      <c r="B111" t="s">
        <v>65</v>
      </c>
      <c r="C111" t="s">
        <v>198</v>
      </c>
      <c r="D111" s="2">
        <v>10642</v>
      </c>
      <c r="E111" s="1">
        <v>42238</v>
      </c>
      <c r="F111" t="s">
        <v>63</v>
      </c>
      <c r="G111">
        <v>240</v>
      </c>
      <c r="H111" s="2">
        <f t="shared" ca="1" si="2"/>
        <v>344</v>
      </c>
      <c r="I111" t="str">
        <f t="shared" ca="1" si="3"/>
        <v>More than 90 days overdue</v>
      </c>
    </row>
    <row r="112" spans="1:9" x14ac:dyDescent="0.25">
      <c r="A112" t="s">
        <v>177</v>
      </c>
      <c r="B112" t="s">
        <v>65</v>
      </c>
      <c r="C112" t="s">
        <v>198</v>
      </c>
      <c r="D112" s="2">
        <v>10642</v>
      </c>
      <c r="E112" s="1">
        <v>42238</v>
      </c>
      <c r="F112" t="s">
        <v>144</v>
      </c>
      <c r="G112">
        <v>456</v>
      </c>
      <c r="H112" s="2">
        <f t="shared" ca="1" si="2"/>
        <v>344</v>
      </c>
      <c r="I112" t="str">
        <f t="shared" ca="1" si="3"/>
        <v>More than 90 days overdue</v>
      </c>
    </row>
    <row r="113" spans="1:9" x14ac:dyDescent="0.25">
      <c r="A113" t="s">
        <v>20</v>
      </c>
      <c r="B113" t="s">
        <v>21</v>
      </c>
      <c r="C113" t="s">
        <v>191</v>
      </c>
      <c r="D113" s="2">
        <v>10288</v>
      </c>
      <c r="E113" s="1">
        <v>42239</v>
      </c>
      <c r="F113" t="s">
        <v>25</v>
      </c>
      <c r="G113">
        <v>53.1</v>
      </c>
      <c r="H113" s="2">
        <f t="shared" ca="1" si="2"/>
        <v>343</v>
      </c>
      <c r="I113" t="str">
        <f t="shared" ca="1" si="3"/>
        <v>More than 90 days overdue</v>
      </c>
    </row>
    <row r="114" spans="1:9" x14ac:dyDescent="0.25">
      <c r="A114" t="s">
        <v>20</v>
      </c>
      <c r="B114" t="s">
        <v>21</v>
      </c>
      <c r="C114" t="s">
        <v>191</v>
      </c>
      <c r="D114" s="2">
        <v>10288</v>
      </c>
      <c r="E114" s="1">
        <v>42239</v>
      </c>
      <c r="F114" t="s">
        <v>50</v>
      </c>
      <c r="G114">
        <v>27</v>
      </c>
      <c r="H114" s="2">
        <f t="shared" ca="1" si="2"/>
        <v>343</v>
      </c>
      <c r="I114" t="str">
        <f t="shared" ca="1" si="3"/>
        <v>More than 90 days overdue</v>
      </c>
    </row>
    <row r="115" spans="1:9" x14ac:dyDescent="0.25">
      <c r="A115" t="s">
        <v>147</v>
      </c>
      <c r="B115" t="s">
        <v>17</v>
      </c>
      <c r="C115" t="s">
        <v>185</v>
      </c>
      <c r="D115" s="2">
        <v>10644</v>
      </c>
      <c r="E115" s="1">
        <v>42241</v>
      </c>
      <c r="F115" t="s">
        <v>68</v>
      </c>
      <c r="G115">
        <v>225</v>
      </c>
      <c r="H115" s="2">
        <f t="shared" ca="1" si="2"/>
        <v>341</v>
      </c>
      <c r="I115" t="str">
        <f t="shared" ca="1" si="3"/>
        <v>More than 90 days overdue</v>
      </c>
    </row>
    <row r="116" spans="1:9" x14ac:dyDescent="0.25">
      <c r="A116" t="s">
        <v>147</v>
      </c>
      <c r="B116" t="s">
        <v>17</v>
      </c>
      <c r="C116" t="s">
        <v>185</v>
      </c>
      <c r="D116" s="2">
        <v>10644</v>
      </c>
      <c r="E116" s="1">
        <v>42241</v>
      </c>
      <c r="F116" t="s">
        <v>49</v>
      </c>
      <c r="G116">
        <v>920</v>
      </c>
      <c r="H116" s="2">
        <f t="shared" ca="1" si="2"/>
        <v>341</v>
      </c>
      <c r="I116" t="str">
        <f t="shared" ca="1" si="3"/>
        <v>More than 90 days overdue</v>
      </c>
    </row>
    <row r="117" spans="1:9" x14ac:dyDescent="0.25">
      <c r="A117" t="s">
        <v>147</v>
      </c>
      <c r="B117" t="s">
        <v>17</v>
      </c>
      <c r="C117" t="s">
        <v>185</v>
      </c>
      <c r="D117" s="2">
        <v>10644</v>
      </c>
      <c r="E117" s="1">
        <v>42241</v>
      </c>
      <c r="F117" t="s">
        <v>39</v>
      </c>
      <c r="G117">
        <v>226.8</v>
      </c>
      <c r="H117" s="2">
        <f t="shared" ca="1" si="2"/>
        <v>341</v>
      </c>
      <c r="I117" t="str">
        <f t="shared" ca="1" si="3"/>
        <v>More than 90 days overdue</v>
      </c>
    </row>
    <row r="118" spans="1:9" x14ac:dyDescent="0.25">
      <c r="A118" t="s">
        <v>85</v>
      </c>
      <c r="B118" t="s">
        <v>12</v>
      </c>
      <c r="C118" t="s">
        <v>197</v>
      </c>
      <c r="D118" s="2">
        <v>10643</v>
      </c>
      <c r="E118" s="1">
        <v>42241</v>
      </c>
      <c r="F118" t="s">
        <v>103</v>
      </c>
      <c r="G118">
        <v>513</v>
      </c>
      <c r="H118" s="2">
        <f t="shared" ca="1" si="2"/>
        <v>341</v>
      </c>
      <c r="I118" t="str">
        <f t="shared" ca="1" si="3"/>
        <v>More than 90 days overdue</v>
      </c>
    </row>
    <row r="119" spans="1:9" x14ac:dyDescent="0.25">
      <c r="A119" t="s">
        <v>85</v>
      </c>
      <c r="B119" t="s">
        <v>12</v>
      </c>
      <c r="C119" t="s">
        <v>197</v>
      </c>
      <c r="D119" s="2">
        <v>10643</v>
      </c>
      <c r="E119" s="1">
        <v>42241</v>
      </c>
      <c r="F119" t="s">
        <v>104</v>
      </c>
      <c r="G119">
        <v>283.5</v>
      </c>
      <c r="H119" s="2">
        <f t="shared" ca="1" si="2"/>
        <v>341</v>
      </c>
      <c r="I119" t="str">
        <f t="shared" ca="1" si="3"/>
        <v>More than 90 days overdue</v>
      </c>
    </row>
    <row r="120" spans="1:9" x14ac:dyDescent="0.25">
      <c r="A120" t="s">
        <v>85</v>
      </c>
      <c r="B120" t="s">
        <v>12</v>
      </c>
      <c r="C120" t="s">
        <v>197</v>
      </c>
      <c r="D120" s="2">
        <v>10643</v>
      </c>
      <c r="E120" s="1">
        <v>42241</v>
      </c>
      <c r="F120" t="s">
        <v>39</v>
      </c>
      <c r="G120">
        <v>18</v>
      </c>
      <c r="H120" s="2">
        <f t="shared" ca="1" si="2"/>
        <v>341</v>
      </c>
      <c r="I120" t="str">
        <f t="shared" ca="1" si="3"/>
        <v>More than 90 days overdue</v>
      </c>
    </row>
    <row r="121" spans="1:9" x14ac:dyDescent="0.25">
      <c r="A121" t="s">
        <v>138</v>
      </c>
      <c r="B121" t="s">
        <v>57</v>
      </c>
      <c r="C121" t="s">
        <v>198</v>
      </c>
      <c r="D121" s="2">
        <v>10289</v>
      </c>
      <c r="E121" s="1">
        <v>42242</v>
      </c>
      <c r="F121" t="s">
        <v>129</v>
      </c>
      <c r="G121">
        <v>240</v>
      </c>
      <c r="H121" s="2">
        <f t="shared" ca="1" si="2"/>
        <v>340</v>
      </c>
      <c r="I121" t="str">
        <f t="shared" ca="1" si="3"/>
        <v>More than 90 days overdue</v>
      </c>
    </row>
    <row r="122" spans="1:9" x14ac:dyDescent="0.25">
      <c r="A122" t="s">
        <v>138</v>
      </c>
      <c r="B122" t="s">
        <v>57</v>
      </c>
      <c r="C122" t="s">
        <v>198</v>
      </c>
      <c r="D122" s="2">
        <v>10289</v>
      </c>
      <c r="E122" s="1">
        <v>42242</v>
      </c>
      <c r="F122" t="s">
        <v>99</v>
      </c>
      <c r="G122">
        <v>239.4</v>
      </c>
      <c r="H122" s="2">
        <f t="shared" ca="1" si="2"/>
        <v>340</v>
      </c>
      <c r="I122" t="str">
        <f t="shared" ca="1" si="3"/>
        <v>More than 90 days overdue</v>
      </c>
    </row>
    <row r="123" spans="1:9" x14ac:dyDescent="0.25">
      <c r="A123" t="s">
        <v>26</v>
      </c>
      <c r="B123" t="s">
        <v>17</v>
      </c>
      <c r="C123" t="s">
        <v>191</v>
      </c>
      <c r="D123" s="2">
        <v>10645</v>
      </c>
      <c r="E123" s="1">
        <v>42242</v>
      </c>
      <c r="F123" t="s">
        <v>68</v>
      </c>
      <c r="G123">
        <v>1250</v>
      </c>
      <c r="H123" s="2">
        <f t="shared" ca="1" si="2"/>
        <v>340</v>
      </c>
      <c r="I123" t="str">
        <f t="shared" ca="1" si="3"/>
        <v>More than 90 days overdue</v>
      </c>
    </row>
    <row r="124" spans="1:9" x14ac:dyDescent="0.25">
      <c r="A124" t="s">
        <v>26</v>
      </c>
      <c r="B124" t="s">
        <v>17</v>
      </c>
      <c r="C124" t="s">
        <v>191</v>
      </c>
      <c r="D124" s="2">
        <v>10645</v>
      </c>
      <c r="E124" s="1">
        <v>42242</v>
      </c>
      <c r="F124" t="s">
        <v>30</v>
      </c>
      <c r="G124">
        <v>285</v>
      </c>
      <c r="H124" s="2">
        <f t="shared" ca="1" si="2"/>
        <v>340</v>
      </c>
      <c r="I124" t="str">
        <f t="shared" ca="1" si="3"/>
        <v>More than 90 days overdue</v>
      </c>
    </row>
    <row r="125" spans="1:9" x14ac:dyDescent="0.25">
      <c r="A125" t="s">
        <v>114</v>
      </c>
      <c r="B125" t="s">
        <v>17</v>
      </c>
      <c r="C125" t="s">
        <v>197</v>
      </c>
      <c r="D125" s="2">
        <v>10291</v>
      </c>
      <c r="E125" s="1">
        <v>42243</v>
      </c>
      <c r="F125" t="s">
        <v>87</v>
      </c>
      <c r="G125">
        <v>86.4</v>
      </c>
      <c r="H125" s="2">
        <f t="shared" ca="1" si="2"/>
        <v>339</v>
      </c>
      <c r="I125" t="str">
        <f t="shared" ca="1" si="3"/>
        <v>More than 90 days overdue</v>
      </c>
    </row>
    <row r="126" spans="1:9" x14ac:dyDescent="0.25">
      <c r="A126" t="s">
        <v>114</v>
      </c>
      <c r="B126" t="s">
        <v>17</v>
      </c>
      <c r="C126" t="s">
        <v>197</v>
      </c>
      <c r="D126" s="2">
        <v>10291</v>
      </c>
      <c r="E126" s="1">
        <v>42243</v>
      </c>
      <c r="F126" t="s">
        <v>134</v>
      </c>
      <c r="G126">
        <v>334.8</v>
      </c>
      <c r="H126" s="2">
        <f t="shared" ca="1" si="2"/>
        <v>339</v>
      </c>
      <c r="I126" t="str">
        <f t="shared" ca="1" si="3"/>
        <v>More than 90 days overdue</v>
      </c>
    </row>
    <row r="127" spans="1:9" x14ac:dyDescent="0.25">
      <c r="A127" t="s">
        <v>114</v>
      </c>
      <c r="B127" t="s">
        <v>17</v>
      </c>
      <c r="C127" t="s">
        <v>197</v>
      </c>
      <c r="D127" s="2">
        <v>10291</v>
      </c>
      <c r="E127" s="1">
        <v>42243</v>
      </c>
      <c r="F127" t="s">
        <v>82</v>
      </c>
      <c r="G127">
        <v>76.319999999999993</v>
      </c>
      <c r="H127" s="2">
        <f t="shared" ca="1" si="2"/>
        <v>339</v>
      </c>
      <c r="I127" t="str">
        <f t="shared" ca="1" si="3"/>
        <v>More than 90 days overdue</v>
      </c>
    </row>
    <row r="128" spans="1:9" x14ac:dyDescent="0.25">
      <c r="A128" t="s">
        <v>61</v>
      </c>
      <c r="B128" t="s">
        <v>17</v>
      </c>
      <c r="C128" t="s">
        <v>199</v>
      </c>
      <c r="D128" s="2">
        <v>10290</v>
      </c>
      <c r="E128" s="1">
        <v>42243</v>
      </c>
      <c r="F128" t="s">
        <v>101</v>
      </c>
      <c r="G128">
        <v>340</v>
      </c>
      <c r="H128" s="2">
        <f t="shared" ca="1" si="2"/>
        <v>339</v>
      </c>
      <c r="I128" t="str">
        <f t="shared" ca="1" si="3"/>
        <v>More than 90 days overdue</v>
      </c>
    </row>
    <row r="129" spans="1:9" x14ac:dyDescent="0.25">
      <c r="A129" t="s">
        <v>61</v>
      </c>
      <c r="B129" t="s">
        <v>17</v>
      </c>
      <c r="C129" t="s">
        <v>199</v>
      </c>
      <c r="D129" s="2">
        <v>10290</v>
      </c>
      <c r="E129" s="1">
        <v>42243</v>
      </c>
      <c r="F129" t="s">
        <v>18</v>
      </c>
      <c r="G129">
        <v>1485</v>
      </c>
      <c r="H129" s="2">
        <f t="shared" ca="1" si="2"/>
        <v>339</v>
      </c>
      <c r="I129" t="str">
        <f t="shared" ca="1" si="3"/>
        <v>More than 90 days overdue</v>
      </c>
    </row>
    <row r="130" spans="1:9" x14ac:dyDescent="0.25">
      <c r="A130" t="s">
        <v>61</v>
      </c>
      <c r="B130" t="s">
        <v>17</v>
      </c>
      <c r="C130" t="s">
        <v>199</v>
      </c>
      <c r="D130" s="2">
        <v>10290</v>
      </c>
      <c r="E130" s="1">
        <v>42243</v>
      </c>
      <c r="F130" t="s">
        <v>46</v>
      </c>
      <c r="G130">
        <v>240</v>
      </c>
      <c r="H130" s="2">
        <f t="shared" ca="1" si="2"/>
        <v>339</v>
      </c>
      <c r="I130" t="str">
        <f t="shared" ca="1" si="3"/>
        <v>More than 90 days overdue</v>
      </c>
    </row>
    <row r="131" spans="1:9" x14ac:dyDescent="0.25">
      <c r="A131" t="s">
        <v>61</v>
      </c>
      <c r="B131" t="s">
        <v>17</v>
      </c>
      <c r="C131" t="s">
        <v>199</v>
      </c>
      <c r="D131" s="2">
        <v>10290</v>
      </c>
      <c r="E131" s="1">
        <v>42243</v>
      </c>
      <c r="F131" t="s">
        <v>86</v>
      </c>
      <c r="G131">
        <v>104</v>
      </c>
      <c r="H131" s="2">
        <f t="shared" ref="H131:H194" ca="1" si="4">TODAY()-E131</f>
        <v>339</v>
      </c>
      <c r="I131" t="str">
        <f t="shared" ref="I131:I194" ca="1" si="5">_xlfn.IFS(H131&lt;=0,"Not yet due",AND(H131&gt;0,H131&lt;=30),"30 days or less overdue",AND(H131&gt;30,H131&lt;=60),"Between 30 and 60 days overdue",AND(H131&gt;60,H131&lt;=90),"Between 60 and 90 days overdue",H131&gt;90,"More than 90 days overdue")</f>
        <v>More than 90 days overdue</v>
      </c>
    </row>
    <row r="132" spans="1:9" x14ac:dyDescent="0.25">
      <c r="A132" t="s">
        <v>114</v>
      </c>
      <c r="B132" t="s">
        <v>17</v>
      </c>
      <c r="C132" t="s">
        <v>191</v>
      </c>
      <c r="D132" s="2">
        <v>10647</v>
      </c>
      <c r="E132" s="1">
        <v>42243</v>
      </c>
      <c r="F132" t="s">
        <v>13</v>
      </c>
      <c r="G132">
        <v>276</v>
      </c>
      <c r="H132" s="2">
        <f t="shared" ca="1" si="4"/>
        <v>339</v>
      </c>
      <c r="I132" t="str">
        <f t="shared" ca="1" si="5"/>
        <v>More than 90 days overdue</v>
      </c>
    </row>
    <row r="133" spans="1:9" x14ac:dyDescent="0.25">
      <c r="A133" t="s">
        <v>114</v>
      </c>
      <c r="B133" t="s">
        <v>17</v>
      </c>
      <c r="C133" t="s">
        <v>191</v>
      </c>
      <c r="D133" s="2">
        <v>10647</v>
      </c>
      <c r="E133" s="1">
        <v>42243</v>
      </c>
      <c r="F133" t="s">
        <v>104</v>
      </c>
      <c r="G133">
        <v>360</v>
      </c>
      <c r="H133" s="2">
        <f t="shared" ca="1" si="4"/>
        <v>339</v>
      </c>
      <c r="I133" t="str">
        <f t="shared" ca="1" si="5"/>
        <v>More than 90 days overdue</v>
      </c>
    </row>
    <row r="134" spans="1:9" x14ac:dyDescent="0.25">
      <c r="A134" t="s">
        <v>112</v>
      </c>
      <c r="B134" t="s">
        <v>113</v>
      </c>
      <c r="C134" t="s">
        <v>200</v>
      </c>
      <c r="D134" s="2">
        <v>10646</v>
      </c>
      <c r="E134" s="1">
        <v>42243</v>
      </c>
      <c r="F134" t="s">
        <v>94</v>
      </c>
      <c r="G134">
        <v>202.5</v>
      </c>
      <c r="H134" s="2">
        <f t="shared" ca="1" si="4"/>
        <v>339</v>
      </c>
      <c r="I134" t="str">
        <f t="shared" ca="1" si="5"/>
        <v>More than 90 days overdue</v>
      </c>
    </row>
    <row r="135" spans="1:9" x14ac:dyDescent="0.25">
      <c r="A135" t="s">
        <v>112</v>
      </c>
      <c r="B135" t="s">
        <v>113</v>
      </c>
      <c r="C135" t="s">
        <v>200</v>
      </c>
      <c r="D135" s="2">
        <v>10646</v>
      </c>
      <c r="E135" s="1">
        <v>42243</v>
      </c>
      <c r="F135" t="s">
        <v>8</v>
      </c>
      <c r="G135">
        <v>418.5</v>
      </c>
      <c r="H135" s="2">
        <f t="shared" ca="1" si="4"/>
        <v>339</v>
      </c>
      <c r="I135" t="str">
        <f t="shared" ca="1" si="5"/>
        <v>More than 90 days overdue</v>
      </c>
    </row>
    <row r="136" spans="1:9" x14ac:dyDescent="0.25">
      <c r="A136" t="s">
        <v>112</v>
      </c>
      <c r="B136" t="s">
        <v>113</v>
      </c>
      <c r="C136" t="s">
        <v>200</v>
      </c>
      <c r="D136" s="2">
        <v>10646</v>
      </c>
      <c r="E136" s="1">
        <v>42243</v>
      </c>
      <c r="F136" t="s">
        <v>48</v>
      </c>
      <c r="G136">
        <v>483.75</v>
      </c>
      <c r="H136" s="2">
        <f t="shared" ca="1" si="4"/>
        <v>339</v>
      </c>
      <c r="I136" t="str">
        <f t="shared" ca="1" si="5"/>
        <v>More than 90 days overdue</v>
      </c>
    </row>
    <row r="137" spans="1:9" x14ac:dyDescent="0.25">
      <c r="A137" t="s">
        <v>112</v>
      </c>
      <c r="B137" t="s">
        <v>113</v>
      </c>
      <c r="C137" t="s">
        <v>200</v>
      </c>
      <c r="D137" s="2">
        <v>10646</v>
      </c>
      <c r="E137" s="1">
        <v>42243</v>
      </c>
      <c r="F137" t="s">
        <v>86</v>
      </c>
      <c r="G137">
        <v>341.25</v>
      </c>
      <c r="H137" s="2">
        <f t="shared" ca="1" si="4"/>
        <v>339</v>
      </c>
      <c r="I137" t="str">
        <f t="shared" ca="1" si="5"/>
        <v>More than 90 days overdue</v>
      </c>
    </row>
    <row r="138" spans="1:9" x14ac:dyDescent="0.25">
      <c r="A138" t="s">
        <v>16</v>
      </c>
      <c r="B138" t="s">
        <v>17</v>
      </c>
      <c r="C138" t="s">
        <v>7</v>
      </c>
      <c r="D138" s="2">
        <v>10292</v>
      </c>
      <c r="E138" s="1">
        <v>42244</v>
      </c>
      <c r="F138" t="s">
        <v>156</v>
      </c>
      <c r="G138">
        <v>1296</v>
      </c>
      <c r="H138" s="2">
        <f t="shared" ca="1" si="4"/>
        <v>338</v>
      </c>
      <c r="I138" t="str">
        <f t="shared" ca="1" si="5"/>
        <v>More than 90 days overdue</v>
      </c>
    </row>
    <row r="139" spans="1:9" x14ac:dyDescent="0.25">
      <c r="A139" t="s">
        <v>188</v>
      </c>
      <c r="B139" t="s">
        <v>162</v>
      </c>
      <c r="C139" t="s">
        <v>196</v>
      </c>
      <c r="D139" s="2">
        <v>10649</v>
      </c>
      <c r="E139" s="1">
        <v>42244</v>
      </c>
      <c r="F139" t="s">
        <v>103</v>
      </c>
      <c r="G139">
        <v>912</v>
      </c>
      <c r="H139" s="2">
        <f t="shared" ca="1" si="4"/>
        <v>338</v>
      </c>
      <c r="I139" t="str">
        <f t="shared" ca="1" si="5"/>
        <v>More than 90 days overdue</v>
      </c>
    </row>
    <row r="140" spans="1:9" x14ac:dyDescent="0.25">
      <c r="A140" t="s">
        <v>188</v>
      </c>
      <c r="B140" t="s">
        <v>162</v>
      </c>
      <c r="C140" t="s">
        <v>196</v>
      </c>
      <c r="D140" s="2">
        <v>10649</v>
      </c>
      <c r="E140" s="1">
        <v>42244</v>
      </c>
      <c r="F140" t="s">
        <v>90</v>
      </c>
      <c r="G140">
        <v>522</v>
      </c>
      <c r="H140" s="2">
        <f t="shared" ca="1" si="4"/>
        <v>338</v>
      </c>
      <c r="I140" t="str">
        <f t="shared" ca="1" si="5"/>
        <v>More than 90 days overdue</v>
      </c>
    </row>
    <row r="141" spans="1:9" x14ac:dyDescent="0.25">
      <c r="A141" t="s">
        <v>69</v>
      </c>
      <c r="B141" t="s">
        <v>17</v>
      </c>
      <c r="C141" t="s">
        <v>196</v>
      </c>
      <c r="D141" s="2">
        <v>10648</v>
      </c>
      <c r="E141" s="1">
        <v>42244</v>
      </c>
      <c r="F141" t="s">
        <v>171</v>
      </c>
      <c r="G141">
        <v>315</v>
      </c>
      <c r="H141" s="2">
        <f t="shared" ca="1" si="4"/>
        <v>338</v>
      </c>
      <c r="I141" t="str">
        <f t="shared" ca="1" si="5"/>
        <v>More than 90 days overdue</v>
      </c>
    </row>
    <row r="142" spans="1:9" x14ac:dyDescent="0.25">
      <c r="A142" t="s">
        <v>69</v>
      </c>
      <c r="B142" t="s">
        <v>17</v>
      </c>
      <c r="C142" t="s">
        <v>196</v>
      </c>
      <c r="D142" s="2">
        <v>10648</v>
      </c>
      <c r="E142" s="1">
        <v>42244</v>
      </c>
      <c r="F142" t="s">
        <v>66</v>
      </c>
      <c r="G142">
        <v>57.37</v>
      </c>
      <c r="H142" s="2">
        <f t="shared" ca="1" si="4"/>
        <v>338</v>
      </c>
      <c r="I142" t="str">
        <f t="shared" ca="1" si="5"/>
        <v>More than 90 days overdue</v>
      </c>
    </row>
    <row r="143" spans="1:9" x14ac:dyDescent="0.25">
      <c r="A143" t="s">
        <v>44</v>
      </c>
      <c r="B143" t="s">
        <v>45</v>
      </c>
      <c r="C143" t="s">
        <v>7</v>
      </c>
      <c r="D143" s="2">
        <v>10293</v>
      </c>
      <c r="E143" s="1">
        <v>42245</v>
      </c>
      <c r="F143" t="s">
        <v>68</v>
      </c>
      <c r="G143">
        <v>600</v>
      </c>
      <c r="H143" s="2">
        <f t="shared" ca="1" si="4"/>
        <v>337</v>
      </c>
      <c r="I143" t="str">
        <f t="shared" ca="1" si="5"/>
        <v>More than 90 days overdue</v>
      </c>
    </row>
    <row r="144" spans="1:9" x14ac:dyDescent="0.25">
      <c r="A144" t="s">
        <v>44</v>
      </c>
      <c r="B144" t="s">
        <v>45</v>
      </c>
      <c r="C144" t="s">
        <v>7</v>
      </c>
      <c r="D144" s="2">
        <v>10293</v>
      </c>
      <c r="E144" s="1">
        <v>42245</v>
      </c>
      <c r="F144" t="s">
        <v>66</v>
      </c>
      <c r="G144">
        <v>36</v>
      </c>
      <c r="H144" s="2">
        <f t="shared" ca="1" si="4"/>
        <v>337</v>
      </c>
      <c r="I144" t="str">
        <f t="shared" ca="1" si="5"/>
        <v>More than 90 days overdue</v>
      </c>
    </row>
    <row r="145" spans="1:9" x14ac:dyDescent="0.25">
      <c r="A145" t="s">
        <v>44</v>
      </c>
      <c r="B145" t="s">
        <v>45</v>
      </c>
      <c r="C145" t="s">
        <v>7</v>
      </c>
      <c r="D145" s="2">
        <v>10293</v>
      </c>
      <c r="E145" s="1">
        <v>42245</v>
      </c>
      <c r="F145" t="s">
        <v>78</v>
      </c>
      <c r="G145">
        <v>175.5</v>
      </c>
      <c r="H145" s="2">
        <f t="shared" ca="1" si="4"/>
        <v>337</v>
      </c>
      <c r="I145" t="str">
        <f t="shared" ca="1" si="5"/>
        <v>More than 90 days overdue</v>
      </c>
    </row>
    <row r="146" spans="1:9" x14ac:dyDescent="0.25">
      <c r="A146" t="s">
        <v>44</v>
      </c>
      <c r="B146" t="s">
        <v>45</v>
      </c>
      <c r="C146" t="s">
        <v>7</v>
      </c>
      <c r="D146" s="2">
        <v>10293</v>
      </c>
      <c r="E146" s="1">
        <v>42245</v>
      </c>
      <c r="F146" t="s">
        <v>14</v>
      </c>
      <c r="G146">
        <v>37.200000000000003</v>
      </c>
      <c r="H146" s="2">
        <f t="shared" ca="1" si="4"/>
        <v>337</v>
      </c>
      <c r="I146" t="str">
        <f t="shared" ca="1" si="5"/>
        <v>More than 90 days overdue</v>
      </c>
    </row>
    <row r="147" spans="1:9" x14ac:dyDescent="0.25">
      <c r="A147" t="s">
        <v>176</v>
      </c>
      <c r="B147" t="s">
        <v>17</v>
      </c>
      <c r="C147" t="s">
        <v>196</v>
      </c>
      <c r="D147" s="2">
        <v>10650</v>
      </c>
      <c r="E147" s="1">
        <v>42245</v>
      </c>
      <c r="F147" t="s">
        <v>19</v>
      </c>
      <c r="G147">
        <v>776.7</v>
      </c>
      <c r="H147" s="2">
        <f t="shared" ca="1" si="4"/>
        <v>337</v>
      </c>
      <c r="I147" t="str">
        <f t="shared" ca="1" si="5"/>
        <v>More than 90 days overdue</v>
      </c>
    </row>
    <row r="148" spans="1:9" x14ac:dyDescent="0.25">
      <c r="A148" t="s">
        <v>176</v>
      </c>
      <c r="B148" t="s">
        <v>17</v>
      </c>
      <c r="C148" t="s">
        <v>196</v>
      </c>
      <c r="D148" s="2">
        <v>10650</v>
      </c>
      <c r="E148" s="1">
        <v>42245</v>
      </c>
      <c r="F148" t="s">
        <v>126</v>
      </c>
      <c r="G148">
        <v>779</v>
      </c>
      <c r="H148" s="2">
        <f t="shared" ca="1" si="4"/>
        <v>337</v>
      </c>
      <c r="I148" t="str">
        <f t="shared" ca="1" si="5"/>
        <v>More than 90 days overdue</v>
      </c>
    </row>
    <row r="149" spans="1:9" x14ac:dyDescent="0.25">
      <c r="A149" t="s">
        <v>176</v>
      </c>
      <c r="B149" t="s">
        <v>17</v>
      </c>
      <c r="C149" t="s">
        <v>196</v>
      </c>
      <c r="D149" s="2">
        <v>10650</v>
      </c>
      <c r="E149" s="1">
        <v>42245</v>
      </c>
      <c r="F149" t="s">
        <v>25</v>
      </c>
      <c r="G149">
        <v>223.5</v>
      </c>
      <c r="H149" s="2">
        <f t="shared" ca="1" si="4"/>
        <v>337</v>
      </c>
      <c r="I149" t="str">
        <f t="shared" ca="1" si="5"/>
        <v>More than 90 days overdue</v>
      </c>
    </row>
    <row r="150" spans="1:9" x14ac:dyDescent="0.25">
      <c r="A150" t="s">
        <v>117</v>
      </c>
      <c r="B150" t="s">
        <v>37</v>
      </c>
      <c r="C150" t="s">
        <v>191</v>
      </c>
      <c r="D150" s="2">
        <v>10294</v>
      </c>
      <c r="E150" s="1">
        <v>42246</v>
      </c>
      <c r="F150" t="s">
        <v>94</v>
      </c>
      <c r="G150">
        <v>259.2</v>
      </c>
      <c r="H150" s="2">
        <f t="shared" ca="1" si="4"/>
        <v>336</v>
      </c>
      <c r="I150" t="str">
        <f t="shared" ca="1" si="5"/>
        <v>More than 90 days overdue</v>
      </c>
    </row>
    <row r="151" spans="1:9" x14ac:dyDescent="0.25">
      <c r="A151" t="s">
        <v>117</v>
      </c>
      <c r="B151" t="s">
        <v>37</v>
      </c>
      <c r="C151" t="s">
        <v>191</v>
      </c>
      <c r="D151" s="2">
        <v>10294</v>
      </c>
      <c r="E151" s="1">
        <v>42246</v>
      </c>
      <c r="F151" t="s">
        <v>109</v>
      </c>
      <c r="G151">
        <v>468</v>
      </c>
      <c r="H151" s="2">
        <f t="shared" ca="1" si="4"/>
        <v>336</v>
      </c>
      <c r="I151" t="str">
        <f t="shared" ca="1" si="5"/>
        <v>More than 90 days overdue</v>
      </c>
    </row>
    <row r="152" spans="1:9" x14ac:dyDescent="0.25">
      <c r="A152" t="s">
        <v>117</v>
      </c>
      <c r="B152" t="s">
        <v>37</v>
      </c>
      <c r="C152" t="s">
        <v>191</v>
      </c>
      <c r="D152" s="2">
        <v>10294</v>
      </c>
      <c r="E152" s="1">
        <v>42246</v>
      </c>
      <c r="F152" t="s">
        <v>49</v>
      </c>
      <c r="G152">
        <v>552</v>
      </c>
      <c r="H152" s="2">
        <f t="shared" ca="1" si="4"/>
        <v>336</v>
      </c>
      <c r="I152" t="str">
        <f t="shared" ca="1" si="5"/>
        <v>More than 90 days overdue</v>
      </c>
    </row>
    <row r="153" spans="1:9" x14ac:dyDescent="0.25">
      <c r="A153" t="s">
        <v>117</v>
      </c>
      <c r="B153" t="s">
        <v>37</v>
      </c>
      <c r="C153" t="s">
        <v>191</v>
      </c>
      <c r="D153" s="2">
        <v>10294</v>
      </c>
      <c r="E153" s="1">
        <v>42246</v>
      </c>
      <c r="F153" t="s">
        <v>10</v>
      </c>
      <c r="G153">
        <v>571.20000000000005</v>
      </c>
      <c r="H153" s="2">
        <f t="shared" ca="1" si="4"/>
        <v>336</v>
      </c>
      <c r="I153" t="str">
        <f t="shared" ca="1" si="5"/>
        <v>More than 90 days overdue</v>
      </c>
    </row>
    <row r="154" spans="1:9" x14ac:dyDescent="0.25">
      <c r="A154" t="s">
        <v>117</v>
      </c>
      <c r="B154" t="s">
        <v>37</v>
      </c>
      <c r="C154" t="s">
        <v>191</v>
      </c>
      <c r="D154" s="2">
        <v>10294</v>
      </c>
      <c r="E154" s="1">
        <v>42246</v>
      </c>
      <c r="F154" t="s">
        <v>14</v>
      </c>
      <c r="G154">
        <v>37.200000000000003</v>
      </c>
      <c r="H154" s="2">
        <f t="shared" ca="1" si="4"/>
        <v>336</v>
      </c>
      <c r="I154" t="str">
        <f t="shared" ca="1" si="5"/>
        <v>More than 90 days overdue</v>
      </c>
    </row>
    <row r="155" spans="1:9" x14ac:dyDescent="0.25">
      <c r="A155" t="s">
        <v>107</v>
      </c>
      <c r="B155" t="s">
        <v>17</v>
      </c>
      <c r="C155" t="s">
        <v>191</v>
      </c>
      <c r="D155" s="2">
        <v>10652</v>
      </c>
      <c r="E155" s="1">
        <v>42248</v>
      </c>
      <c r="F155" t="s">
        <v>19</v>
      </c>
      <c r="G155">
        <v>38.840000000000003</v>
      </c>
      <c r="H155" s="2">
        <f t="shared" ca="1" si="4"/>
        <v>334</v>
      </c>
      <c r="I155" t="str">
        <f t="shared" ca="1" si="5"/>
        <v>More than 90 days overdue</v>
      </c>
    </row>
    <row r="156" spans="1:9" x14ac:dyDescent="0.25">
      <c r="A156" t="s">
        <v>107</v>
      </c>
      <c r="B156" t="s">
        <v>17</v>
      </c>
      <c r="C156" t="s">
        <v>191</v>
      </c>
      <c r="D156" s="2">
        <v>10652</v>
      </c>
      <c r="E156" s="1">
        <v>42248</v>
      </c>
      <c r="F156" t="s">
        <v>96</v>
      </c>
      <c r="G156">
        <v>280</v>
      </c>
      <c r="H156" s="2">
        <f t="shared" ca="1" si="4"/>
        <v>334</v>
      </c>
      <c r="I156" t="str">
        <f t="shared" ca="1" si="5"/>
        <v>More than 90 days overdue</v>
      </c>
    </row>
    <row r="157" spans="1:9" x14ac:dyDescent="0.25">
      <c r="A157" t="s">
        <v>145</v>
      </c>
      <c r="B157" t="s">
        <v>12</v>
      </c>
      <c r="C157" t="s">
        <v>199</v>
      </c>
      <c r="D157" s="2">
        <v>10651</v>
      </c>
      <c r="E157" s="1">
        <v>42248</v>
      </c>
      <c r="F157" t="s">
        <v>13</v>
      </c>
      <c r="G157">
        <v>82.8</v>
      </c>
      <c r="H157" s="2">
        <f t="shared" ca="1" si="4"/>
        <v>334</v>
      </c>
      <c r="I157" t="str">
        <f t="shared" ca="1" si="5"/>
        <v>More than 90 days overdue</v>
      </c>
    </row>
    <row r="158" spans="1:9" x14ac:dyDescent="0.25">
      <c r="A158" t="s">
        <v>145</v>
      </c>
      <c r="B158" t="s">
        <v>12</v>
      </c>
      <c r="C158" t="s">
        <v>199</v>
      </c>
      <c r="D158" s="2">
        <v>10651</v>
      </c>
      <c r="E158" s="1">
        <v>42248</v>
      </c>
      <c r="F158" t="s">
        <v>171</v>
      </c>
      <c r="G158">
        <v>315</v>
      </c>
      <c r="H158" s="2">
        <f t="shared" ca="1" si="4"/>
        <v>334</v>
      </c>
      <c r="I158" t="str">
        <f t="shared" ca="1" si="5"/>
        <v>More than 90 days overdue</v>
      </c>
    </row>
    <row r="159" spans="1:9" x14ac:dyDescent="0.25">
      <c r="A159" t="s">
        <v>167</v>
      </c>
      <c r="B159" t="s">
        <v>29</v>
      </c>
      <c r="C159" t="s">
        <v>164</v>
      </c>
      <c r="D159" s="2">
        <v>10295</v>
      </c>
      <c r="E159" s="1">
        <v>42249</v>
      </c>
      <c r="F159" t="s">
        <v>55</v>
      </c>
      <c r="G159">
        <v>121.6</v>
      </c>
      <c r="H159" s="2">
        <f t="shared" ca="1" si="4"/>
        <v>333</v>
      </c>
      <c r="I159" t="str">
        <f t="shared" ca="1" si="5"/>
        <v>More than 90 days overdue</v>
      </c>
    </row>
    <row r="160" spans="1:9" x14ac:dyDescent="0.25">
      <c r="A160" t="s">
        <v>62</v>
      </c>
      <c r="B160" t="s">
        <v>12</v>
      </c>
      <c r="C160" t="s">
        <v>7</v>
      </c>
      <c r="D160" s="2">
        <v>10653</v>
      </c>
      <c r="E160" s="1">
        <v>42249</v>
      </c>
      <c r="F160" t="s">
        <v>60</v>
      </c>
      <c r="G160">
        <v>471.15</v>
      </c>
      <c r="H160" s="2">
        <f t="shared" ca="1" si="4"/>
        <v>333</v>
      </c>
      <c r="I160" t="str">
        <f t="shared" ca="1" si="5"/>
        <v>More than 90 days overdue</v>
      </c>
    </row>
    <row r="161" spans="1:9" x14ac:dyDescent="0.25">
      <c r="A161" t="s">
        <v>62</v>
      </c>
      <c r="B161" t="s">
        <v>12</v>
      </c>
      <c r="C161" t="s">
        <v>7</v>
      </c>
      <c r="D161" s="2">
        <v>10653</v>
      </c>
      <c r="E161" s="1">
        <v>42249</v>
      </c>
      <c r="F161" t="s">
        <v>10</v>
      </c>
      <c r="G161">
        <v>612</v>
      </c>
      <c r="H161" s="2">
        <f t="shared" ca="1" si="4"/>
        <v>333</v>
      </c>
      <c r="I161" t="str">
        <f t="shared" ca="1" si="5"/>
        <v>More than 90 days overdue</v>
      </c>
    </row>
    <row r="162" spans="1:9" x14ac:dyDescent="0.25">
      <c r="A162" t="s">
        <v>92</v>
      </c>
      <c r="B162" t="s">
        <v>93</v>
      </c>
      <c r="C162" t="s">
        <v>196</v>
      </c>
      <c r="D162" s="2">
        <v>10654</v>
      </c>
      <c r="E162" s="1">
        <v>42249</v>
      </c>
      <c r="F162" t="s">
        <v>155</v>
      </c>
      <c r="G162">
        <v>237.6</v>
      </c>
      <c r="H162" s="2">
        <f t="shared" ca="1" si="4"/>
        <v>333</v>
      </c>
      <c r="I162" t="str">
        <f t="shared" ca="1" si="5"/>
        <v>More than 90 days overdue</v>
      </c>
    </row>
    <row r="163" spans="1:9" x14ac:dyDescent="0.25">
      <c r="A163" t="s">
        <v>92</v>
      </c>
      <c r="B163" t="s">
        <v>93</v>
      </c>
      <c r="C163" t="s">
        <v>196</v>
      </c>
      <c r="D163" s="2">
        <v>10654</v>
      </c>
      <c r="E163" s="1">
        <v>42249</v>
      </c>
      <c r="F163" t="s">
        <v>104</v>
      </c>
      <c r="G163">
        <v>324</v>
      </c>
      <c r="H163" s="2">
        <f t="shared" ca="1" si="4"/>
        <v>333</v>
      </c>
      <c r="I163" t="str">
        <f t="shared" ca="1" si="5"/>
        <v>More than 90 days overdue</v>
      </c>
    </row>
    <row r="164" spans="1:9" x14ac:dyDescent="0.25">
      <c r="A164" t="s">
        <v>92</v>
      </c>
      <c r="B164" t="s">
        <v>93</v>
      </c>
      <c r="C164" t="s">
        <v>196</v>
      </c>
      <c r="D164" s="2">
        <v>10654</v>
      </c>
      <c r="E164" s="1">
        <v>42249</v>
      </c>
      <c r="F164" t="s">
        <v>25</v>
      </c>
      <c r="G164">
        <v>40.229999999999997</v>
      </c>
      <c r="H164" s="2">
        <f t="shared" ca="1" si="4"/>
        <v>333</v>
      </c>
      <c r="I164" t="str">
        <f t="shared" ca="1" si="5"/>
        <v>More than 90 days overdue</v>
      </c>
    </row>
    <row r="165" spans="1:9" x14ac:dyDescent="0.25">
      <c r="A165" t="s">
        <v>5</v>
      </c>
      <c r="B165" t="s">
        <v>6</v>
      </c>
      <c r="C165" t="s">
        <v>197</v>
      </c>
      <c r="D165" s="2">
        <v>10296</v>
      </c>
      <c r="E165" s="1">
        <v>42250</v>
      </c>
      <c r="F165" t="s">
        <v>24</v>
      </c>
      <c r="G165">
        <v>201.6</v>
      </c>
      <c r="H165" s="2">
        <f t="shared" ca="1" si="4"/>
        <v>332</v>
      </c>
      <c r="I165" t="str">
        <f t="shared" ca="1" si="5"/>
        <v>More than 90 days overdue</v>
      </c>
    </row>
    <row r="166" spans="1:9" x14ac:dyDescent="0.25">
      <c r="A166" t="s">
        <v>5</v>
      </c>
      <c r="B166" t="s">
        <v>6</v>
      </c>
      <c r="C166" t="s">
        <v>197</v>
      </c>
      <c r="D166" s="2">
        <v>10296</v>
      </c>
      <c r="E166" s="1">
        <v>42250</v>
      </c>
      <c r="F166" t="s">
        <v>60</v>
      </c>
      <c r="G166">
        <v>417</v>
      </c>
      <c r="H166" s="2">
        <f t="shared" ca="1" si="4"/>
        <v>332</v>
      </c>
      <c r="I166" t="str">
        <f t="shared" ca="1" si="5"/>
        <v>More than 90 days overdue</v>
      </c>
    </row>
    <row r="167" spans="1:9" x14ac:dyDescent="0.25">
      <c r="A167" t="s">
        <v>5</v>
      </c>
      <c r="B167" t="s">
        <v>6</v>
      </c>
      <c r="C167" t="s">
        <v>197</v>
      </c>
      <c r="D167" s="2">
        <v>10296</v>
      </c>
      <c r="E167" s="1">
        <v>42250</v>
      </c>
      <c r="F167" t="s">
        <v>58</v>
      </c>
      <c r="G167">
        <v>432</v>
      </c>
      <c r="H167" s="2">
        <f t="shared" ca="1" si="4"/>
        <v>332</v>
      </c>
      <c r="I167" t="str">
        <f t="shared" ca="1" si="5"/>
        <v>More than 90 days overdue</v>
      </c>
    </row>
    <row r="168" spans="1:9" x14ac:dyDescent="0.25">
      <c r="A168" t="s">
        <v>20</v>
      </c>
      <c r="B168" t="s">
        <v>21</v>
      </c>
      <c r="C168" t="s">
        <v>7</v>
      </c>
      <c r="D168" s="2">
        <v>10655</v>
      </c>
      <c r="E168" s="1">
        <v>42250</v>
      </c>
      <c r="F168" t="s">
        <v>22</v>
      </c>
      <c r="G168">
        <v>154.4</v>
      </c>
      <c r="H168" s="2">
        <f t="shared" ca="1" si="4"/>
        <v>332</v>
      </c>
      <c r="I168" t="str">
        <f t="shared" ca="1" si="5"/>
        <v>More than 90 days overdue</v>
      </c>
    </row>
    <row r="169" spans="1:9" x14ac:dyDescent="0.25">
      <c r="A169" t="s">
        <v>174</v>
      </c>
      <c r="B169" t="s">
        <v>29</v>
      </c>
      <c r="C169" t="s">
        <v>196</v>
      </c>
      <c r="D169" s="2">
        <v>10297</v>
      </c>
      <c r="E169" s="1">
        <v>42251</v>
      </c>
      <c r="F169" t="s">
        <v>104</v>
      </c>
      <c r="G169">
        <v>864</v>
      </c>
      <c r="H169" s="2">
        <f t="shared" ca="1" si="4"/>
        <v>331</v>
      </c>
      <c r="I169" t="str">
        <f t="shared" ca="1" si="5"/>
        <v>More than 90 days overdue</v>
      </c>
    </row>
    <row r="170" spans="1:9" x14ac:dyDescent="0.25">
      <c r="A170" t="s">
        <v>174</v>
      </c>
      <c r="B170" t="s">
        <v>29</v>
      </c>
      <c r="C170" t="s">
        <v>196</v>
      </c>
      <c r="D170" s="2">
        <v>10297</v>
      </c>
      <c r="E170" s="1">
        <v>42251</v>
      </c>
      <c r="F170" t="s">
        <v>90</v>
      </c>
      <c r="G170">
        <v>556</v>
      </c>
      <c r="H170" s="2">
        <f t="shared" ca="1" si="4"/>
        <v>331</v>
      </c>
      <c r="I170" t="str">
        <f t="shared" ca="1" si="5"/>
        <v>More than 90 days overdue</v>
      </c>
    </row>
    <row r="171" spans="1:9" x14ac:dyDescent="0.25">
      <c r="A171" t="s">
        <v>36</v>
      </c>
      <c r="B171" t="s">
        <v>37</v>
      </c>
      <c r="C171" t="s">
        <v>164</v>
      </c>
      <c r="D171" s="2">
        <v>10657</v>
      </c>
      <c r="E171" s="1">
        <v>42251</v>
      </c>
      <c r="F171" t="s">
        <v>116</v>
      </c>
      <c r="G171">
        <v>775</v>
      </c>
      <c r="H171" s="2">
        <f t="shared" ca="1" si="4"/>
        <v>331</v>
      </c>
      <c r="I171" t="str">
        <f t="shared" ca="1" si="5"/>
        <v>More than 90 days overdue</v>
      </c>
    </row>
    <row r="172" spans="1:9" x14ac:dyDescent="0.25">
      <c r="A172" t="s">
        <v>36</v>
      </c>
      <c r="B172" t="s">
        <v>37</v>
      </c>
      <c r="C172" t="s">
        <v>164</v>
      </c>
      <c r="D172" s="2">
        <v>10657</v>
      </c>
      <c r="E172" s="1">
        <v>42251</v>
      </c>
      <c r="F172" t="s">
        <v>22</v>
      </c>
      <c r="G172">
        <v>231.6</v>
      </c>
      <c r="H172" s="2">
        <f t="shared" ca="1" si="4"/>
        <v>331</v>
      </c>
      <c r="I172" t="str">
        <f t="shared" ca="1" si="5"/>
        <v>More than 90 days overdue</v>
      </c>
    </row>
    <row r="173" spans="1:9" x14ac:dyDescent="0.25">
      <c r="A173" t="s">
        <v>36</v>
      </c>
      <c r="B173" t="s">
        <v>37</v>
      </c>
      <c r="C173" t="s">
        <v>164</v>
      </c>
      <c r="D173" s="2">
        <v>10657</v>
      </c>
      <c r="E173" s="1">
        <v>42251</v>
      </c>
      <c r="F173" t="s">
        <v>39</v>
      </c>
      <c r="G173">
        <v>540</v>
      </c>
      <c r="H173" s="2">
        <f t="shared" ca="1" si="4"/>
        <v>331</v>
      </c>
      <c r="I173" t="str">
        <f t="shared" ca="1" si="5"/>
        <v>More than 90 days overdue</v>
      </c>
    </row>
    <row r="174" spans="1:9" x14ac:dyDescent="0.25">
      <c r="A174" t="s">
        <v>36</v>
      </c>
      <c r="B174" t="s">
        <v>37</v>
      </c>
      <c r="C174" t="s">
        <v>164</v>
      </c>
      <c r="D174" s="2">
        <v>10657</v>
      </c>
      <c r="E174" s="1">
        <v>42251</v>
      </c>
      <c r="F174" t="s">
        <v>80</v>
      </c>
      <c r="G174">
        <v>95</v>
      </c>
      <c r="H174" s="2">
        <f t="shared" ca="1" si="4"/>
        <v>331</v>
      </c>
      <c r="I174" t="str">
        <f t="shared" ca="1" si="5"/>
        <v>More than 90 days overdue</v>
      </c>
    </row>
    <row r="175" spans="1:9" x14ac:dyDescent="0.25">
      <c r="A175" t="s">
        <v>36</v>
      </c>
      <c r="B175" t="s">
        <v>37</v>
      </c>
      <c r="C175" t="s">
        <v>164</v>
      </c>
      <c r="D175" s="2">
        <v>10657</v>
      </c>
      <c r="E175" s="1">
        <v>42251</v>
      </c>
      <c r="F175" t="s">
        <v>55</v>
      </c>
      <c r="G175">
        <v>1710</v>
      </c>
      <c r="H175" s="2">
        <f t="shared" ca="1" si="4"/>
        <v>331</v>
      </c>
      <c r="I175" t="str">
        <f t="shared" ca="1" si="5"/>
        <v>More than 90 days overdue</v>
      </c>
    </row>
    <row r="176" spans="1:9" x14ac:dyDescent="0.25">
      <c r="A176" t="s">
        <v>36</v>
      </c>
      <c r="B176" t="s">
        <v>37</v>
      </c>
      <c r="C176" t="s">
        <v>164</v>
      </c>
      <c r="D176" s="2">
        <v>10657</v>
      </c>
      <c r="E176" s="1">
        <v>42251</v>
      </c>
      <c r="F176" t="s">
        <v>10</v>
      </c>
      <c r="G176">
        <v>1020</v>
      </c>
      <c r="H176" s="2">
        <f t="shared" ca="1" si="4"/>
        <v>331</v>
      </c>
      <c r="I176" t="str">
        <f t="shared" ca="1" si="5"/>
        <v>More than 90 days overdue</v>
      </c>
    </row>
    <row r="177" spans="1:9" x14ac:dyDescent="0.25">
      <c r="A177" t="s">
        <v>158</v>
      </c>
      <c r="B177" t="s">
        <v>37</v>
      </c>
      <c r="C177" t="s">
        <v>197</v>
      </c>
      <c r="D177" s="2">
        <v>10656</v>
      </c>
      <c r="E177" s="1">
        <v>42251</v>
      </c>
      <c r="F177" t="s">
        <v>88</v>
      </c>
      <c r="G177">
        <v>62.77</v>
      </c>
      <c r="H177" s="2">
        <f t="shared" ca="1" si="4"/>
        <v>331</v>
      </c>
      <c r="I177" t="str">
        <f t="shared" ca="1" si="5"/>
        <v>More than 90 days overdue</v>
      </c>
    </row>
    <row r="178" spans="1:9" x14ac:dyDescent="0.25">
      <c r="A178" t="s">
        <v>158</v>
      </c>
      <c r="B178" t="s">
        <v>37</v>
      </c>
      <c r="C178" t="s">
        <v>197</v>
      </c>
      <c r="D178" s="2">
        <v>10656</v>
      </c>
      <c r="E178" s="1">
        <v>42251</v>
      </c>
      <c r="F178" t="s">
        <v>134</v>
      </c>
      <c r="G178">
        <v>490.14</v>
      </c>
      <c r="H178" s="2">
        <f t="shared" ca="1" si="4"/>
        <v>331</v>
      </c>
      <c r="I178" t="str">
        <f t="shared" ca="1" si="5"/>
        <v>More than 90 days overdue</v>
      </c>
    </row>
    <row r="179" spans="1:9" x14ac:dyDescent="0.25">
      <c r="A179" t="s">
        <v>158</v>
      </c>
      <c r="B179" t="s">
        <v>37</v>
      </c>
      <c r="C179" t="s">
        <v>197</v>
      </c>
      <c r="D179" s="2">
        <v>10656</v>
      </c>
      <c r="E179" s="1">
        <v>42251</v>
      </c>
      <c r="F179" t="s">
        <v>80</v>
      </c>
      <c r="G179">
        <v>51.3</v>
      </c>
      <c r="H179" s="2">
        <f t="shared" ca="1" si="4"/>
        <v>331</v>
      </c>
      <c r="I179" t="str">
        <f t="shared" ca="1" si="5"/>
        <v>More than 90 days overdue</v>
      </c>
    </row>
    <row r="180" spans="1:9" x14ac:dyDescent="0.25">
      <c r="A180" t="s">
        <v>112</v>
      </c>
      <c r="B180" t="s">
        <v>113</v>
      </c>
      <c r="C180" t="s">
        <v>197</v>
      </c>
      <c r="D180" s="2">
        <v>10298</v>
      </c>
      <c r="E180" s="1">
        <v>42252</v>
      </c>
      <c r="F180" t="s">
        <v>76</v>
      </c>
      <c r="G180">
        <v>608</v>
      </c>
      <c r="H180" s="2">
        <f t="shared" ca="1" si="4"/>
        <v>330</v>
      </c>
      <c r="I180" t="str">
        <f t="shared" ca="1" si="5"/>
        <v>More than 90 days overdue</v>
      </c>
    </row>
    <row r="181" spans="1:9" x14ac:dyDescent="0.25">
      <c r="A181" t="s">
        <v>112</v>
      </c>
      <c r="B181" t="s">
        <v>113</v>
      </c>
      <c r="C181" t="s">
        <v>197</v>
      </c>
      <c r="D181" s="2">
        <v>10298</v>
      </c>
      <c r="E181" s="1">
        <v>42252</v>
      </c>
      <c r="F181" t="s">
        <v>30</v>
      </c>
      <c r="G181">
        <v>456</v>
      </c>
      <c r="H181" s="2">
        <f t="shared" ca="1" si="4"/>
        <v>330</v>
      </c>
      <c r="I181" t="str">
        <f t="shared" ca="1" si="5"/>
        <v>More than 90 days overdue</v>
      </c>
    </row>
    <row r="182" spans="1:9" x14ac:dyDescent="0.25">
      <c r="A182" t="s">
        <v>112</v>
      </c>
      <c r="B182" t="s">
        <v>113</v>
      </c>
      <c r="C182" t="s">
        <v>197</v>
      </c>
      <c r="D182" s="2">
        <v>10298</v>
      </c>
      <c r="E182" s="1">
        <v>42252</v>
      </c>
      <c r="F182" t="s">
        <v>47</v>
      </c>
      <c r="G182">
        <v>990</v>
      </c>
      <c r="H182" s="2">
        <f t="shared" ca="1" si="4"/>
        <v>330</v>
      </c>
      <c r="I182" t="str">
        <f t="shared" ca="1" si="5"/>
        <v>More than 90 days overdue</v>
      </c>
    </row>
    <row r="183" spans="1:9" x14ac:dyDescent="0.25">
      <c r="A183" t="s">
        <v>112</v>
      </c>
      <c r="B183" t="s">
        <v>113</v>
      </c>
      <c r="C183" t="s">
        <v>197</v>
      </c>
      <c r="D183" s="2">
        <v>10298</v>
      </c>
      <c r="E183" s="1">
        <v>42252</v>
      </c>
      <c r="F183" t="s">
        <v>43</v>
      </c>
      <c r="G183">
        <v>591</v>
      </c>
      <c r="H183" s="2">
        <f t="shared" ca="1" si="4"/>
        <v>330</v>
      </c>
      <c r="I183" t="str">
        <f t="shared" ca="1" si="5"/>
        <v>More than 90 days overdue</v>
      </c>
    </row>
    <row r="184" spans="1:9" x14ac:dyDescent="0.25">
      <c r="A184" t="s">
        <v>11</v>
      </c>
      <c r="B184" t="s">
        <v>12</v>
      </c>
      <c r="C184" t="s">
        <v>191</v>
      </c>
      <c r="D184" s="2">
        <v>10658</v>
      </c>
      <c r="E184" s="1">
        <v>42252</v>
      </c>
      <c r="F184" t="s">
        <v>63</v>
      </c>
      <c r="G184">
        <v>600</v>
      </c>
      <c r="H184" s="2">
        <f t="shared" ca="1" si="4"/>
        <v>330</v>
      </c>
      <c r="I184" t="str">
        <f t="shared" ca="1" si="5"/>
        <v>More than 90 days overdue</v>
      </c>
    </row>
    <row r="185" spans="1:9" x14ac:dyDescent="0.25">
      <c r="A185" t="s">
        <v>11</v>
      </c>
      <c r="B185" t="s">
        <v>12</v>
      </c>
      <c r="C185" t="s">
        <v>191</v>
      </c>
      <c r="D185" s="2">
        <v>10658</v>
      </c>
      <c r="E185" s="1">
        <v>42252</v>
      </c>
      <c r="F185" t="s">
        <v>31</v>
      </c>
      <c r="G185">
        <v>1223.5999999999999</v>
      </c>
      <c r="H185" s="2">
        <f t="shared" ca="1" si="4"/>
        <v>330</v>
      </c>
      <c r="I185" t="str">
        <f t="shared" ca="1" si="5"/>
        <v>More than 90 days overdue</v>
      </c>
    </row>
    <row r="186" spans="1:9" x14ac:dyDescent="0.25">
      <c r="A186" t="s">
        <v>11</v>
      </c>
      <c r="B186" t="s">
        <v>12</v>
      </c>
      <c r="C186" t="s">
        <v>191</v>
      </c>
      <c r="D186" s="2">
        <v>10658</v>
      </c>
      <c r="E186" s="1">
        <v>42252</v>
      </c>
      <c r="F186" t="s">
        <v>10</v>
      </c>
      <c r="G186">
        <v>1776.5</v>
      </c>
      <c r="H186" s="2">
        <f t="shared" ca="1" si="4"/>
        <v>330</v>
      </c>
      <c r="I186" t="str">
        <f t="shared" ca="1" si="5"/>
        <v>More than 90 days overdue</v>
      </c>
    </row>
    <row r="187" spans="1:9" x14ac:dyDescent="0.25">
      <c r="A187" t="s">
        <v>11</v>
      </c>
      <c r="B187" t="s">
        <v>12</v>
      </c>
      <c r="C187" t="s">
        <v>191</v>
      </c>
      <c r="D187" s="2">
        <v>10658</v>
      </c>
      <c r="E187" s="1">
        <v>42252</v>
      </c>
      <c r="F187" t="s">
        <v>86</v>
      </c>
      <c r="G187">
        <v>864.5</v>
      </c>
      <c r="H187" s="2">
        <f t="shared" ca="1" si="4"/>
        <v>330</v>
      </c>
      <c r="I187" t="str">
        <f t="shared" ca="1" si="5"/>
        <v>More than 90 days overdue</v>
      </c>
    </row>
    <row r="188" spans="1:9" x14ac:dyDescent="0.25">
      <c r="A188" t="s">
        <v>168</v>
      </c>
      <c r="B188" t="s">
        <v>17</v>
      </c>
      <c r="C188" t="s">
        <v>198</v>
      </c>
      <c r="D188" s="2">
        <v>10659</v>
      </c>
      <c r="E188" s="1">
        <v>42252</v>
      </c>
      <c r="F188" t="s">
        <v>89</v>
      </c>
      <c r="G188">
        <v>237.5</v>
      </c>
      <c r="H188" s="2">
        <f t="shared" ca="1" si="4"/>
        <v>330</v>
      </c>
      <c r="I188" t="str">
        <f t="shared" ca="1" si="5"/>
        <v>More than 90 days overdue</v>
      </c>
    </row>
    <row r="189" spans="1:9" x14ac:dyDescent="0.25">
      <c r="A189" t="s">
        <v>168</v>
      </c>
      <c r="B189" t="s">
        <v>17</v>
      </c>
      <c r="C189" t="s">
        <v>198</v>
      </c>
      <c r="D189" s="2">
        <v>10659</v>
      </c>
      <c r="E189" s="1">
        <v>42252</v>
      </c>
      <c r="F189" t="s">
        <v>31</v>
      </c>
      <c r="G189">
        <v>419.52</v>
      </c>
      <c r="H189" s="2">
        <f t="shared" ca="1" si="4"/>
        <v>330</v>
      </c>
      <c r="I189" t="str">
        <f t="shared" ca="1" si="5"/>
        <v>More than 90 days overdue</v>
      </c>
    </row>
    <row r="190" spans="1:9" x14ac:dyDescent="0.25">
      <c r="A190" t="s">
        <v>168</v>
      </c>
      <c r="B190" t="s">
        <v>17</v>
      </c>
      <c r="C190" t="s">
        <v>198</v>
      </c>
      <c r="D190" s="2">
        <v>10659</v>
      </c>
      <c r="E190" s="1">
        <v>42252</v>
      </c>
      <c r="F190" t="s">
        <v>51</v>
      </c>
      <c r="G190">
        <v>570</v>
      </c>
      <c r="H190" s="2">
        <f t="shared" ca="1" si="4"/>
        <v>330</v>
      </c>
      <c r="I190" t="str">
        <f t="shared" ca="1" si="5"/>
        <v>More than 90 days overdue</v>
      </c>
    </row>
    <row r="191" spans="1:9" x14ac:dyDescent="0.25">
      <c r="A191" t="s">
        <v>69</v>
      </c>
      <c r="B191" t="s">
        <v>17</v>
      </c>
      <c r="C191" t="s">
        <v>191</v>
      </c>
      <c r="D191" s="2">
        <v>10299</v>
      </c>
      <c r="E191" s="1">
        <v>42253</v>
      </c>
      <c r="F191" t="s">
        <v>13</v>
      </c>
      <c r="G191">
        <v>109.5</v>
      </c>
      <c r="H191" s="2">
        <f t="shared" ca="1" si="4"/>
        <v>329</v>
      </c>
      <c r="I191" t="str">
        <f t="shared" ca="1" si="5"/>
        <v>More than 90 days overdue</v>
      </c>
    </row>
    <row r="192" spans="1:9" x14ac:dyDescent="0.25">
      <c r="A192" t="s">
        <v>69</v>
      </c>
      <c r="B192" t="s">
        <v>17</v>
      </c>
      <c r="C192" t="s">
        <v>191</v>
      </c>
      <c r="D192" s="2">
        <v>10299</v>
      </c>
      <c r="E192" s="1">
        <v>42253</v>
      </c>
      <c r="F192" t="s">
        <v>51</v>
      </c>
      <c r="G192">
        <v>240</v>
      </c>
      <c r="H192" s="2">
        <f t="shared" ca="1" si="4"/>
        <v>329</v>
      </c>
      <c r="I192" t="str">
        <f t="shared" ca="1" si="5"/>
        <v>More than 90 days overdue</v>
      </c>
    </row>
    <row r="193" spans="1:9" x14ac:dyDescent="0.25">
      <c r="A193" t="s">
        <v>119</v>
      </c>
      <c r="B193" t="s">
        <v>37</v>
      </c>
      <c r="C193" t="s">
        <v>199</v>
      </c>
      <c r="D193" s="2">
        <v>10660</v>
      </c>
      <c r="E193" s="1">
        <v>42255</v>
      </c>
      <c r="F193" t="s">
        <v>156</v>
      </c>
      <c r="G193">
        <v>1701</v>
      </c>
      <c r="H193" s="2">
        <f t="shared" ca="1" si="4"/>
        <v>327</v>
      </c>
      <c r="I193" t="str">
        <f t="shared" ca="1" si="5"/>
        <v>More than 90 days overdue</v>
      </c>
    </row>
    <row r="194" spans="1:9" x14ac:dyDescent="0.25">
      <c r="A194" t="s">
        <v>146</v>
      </c>
      <c r="B194" t="s">
        <v>21</v>
      </c>
      <c r="C194" t="s">
        <v>164</v>
      </c>
      <c r="D194" s="2">
        <v>10300</v>
      </c>
      <c r="E194" s="1">
        <v>42256</v>
      </c>
      <c r="F194" t="s">
        <v>157</v>
      </c>
      <c r="G194">
        <v>408</v>
      </c>
      <c r="H194" s="2">
        <f t="shared" ca="1" si="4"/>
        <v>326</v>
      </c>
      <c r="I194" t="str">
        <f t="shared" ca="1" si="5"/>
        <v>More than 90 days overdue</v>
      </c>
    </row>
    <row r="195" spans="1:9" x14ac:dyDescent="0.25">
      <c r="A195" t="s">
        <v>146</v>
      </c>
      <c r="B195" t="s">
        <v>21</v>
      </c>
      <c r="C195" t="s">
        <v>164</v>
      </c>
      <c r="D195" s="2">
        <v>10300</v>
      </c>
      <c r="E195" s="1">
        <v>42256</v>
      </c>
      <c r="F195" t="s">
        <v>50</v>
      </c>
      <c r="G195">
        <v>200</v>
      </c>
      <c r="H195" s="2">
        <f t="shared" ref="H195:H258" ca="1" si="6">TODAY()-E195</f>
        <v>326</v>
      </c>
      <c r="I195" t="str">
        <f t="shared" ref="I195:I258" ca="1" si="7">_xlfn.IFS(H195&lt;=0,"Not yet due",AND(H195&gt;0,H195&lt;=30),"30 days or less overdue",AND(H195&gt;30,H195&lt;=60),"Between 30 and 60 days overdue",AND(H195&gt;60,H195&lt;=90),"Between 60 and 90 days overdue",H195&gt;90,"More than 90 days overdue")</f>
        <v>More than 90 days overdue</v>
      </c>
    </row>
    <row r="196" spans="1:9" x14ac:dyDescent="0.25">
      <c r="A196" t="s">
        <v>145</v>
      </c>
      <c r="B196" t="s">
        <v>12</v>
      </c>
      <c r="C196" t="s">
        <v>199</v>
      </c>
      <c r="D196" s="2">
        <v>10301</v>
      </c>
      <c r="E196" s="1">
        <v>42256</v>
      </c>
      <c r="F196" t="s">
        <v>31</v>
      </c>
      <c r="G196">
        <v>147</v>
      </c>
      <c r="H196" s="2">
        <f t="shared" ca="1" si="6"/>
        <v>326</v>
      </c>
      <c r="I196" t="str">
        <f t="shared" ca="1" si="7"/>
        <v>More than 90 days overdue</v>
      </c>
    </row>
    <row r="197" spans="1:9" x14ac:dyDescent="0.25">
      <c r="A197" t="s">
        <v>145</v>
      </c>
      <c r="B197" t="s">
        <v>12</v>
      </c>
      <c r="C197" t="s">
        <v>199</v>
      </c>
      <c r="D197" s="2">
        <v>10301</v>
      </c>
      <c r="E197" s="1">
        <v>42256</v>
      </c>
      <c r="F197" t="s">
        <v>55</v>
      </c>
      <c r="G197">
        <v>608</v>
      </c>
      <c r="H197" s="2">
        <f t="shared" ca="1" si="6"/>
        <v>326</v>
      </c>
      <c r="I197" t="str">
        <f t="shared" ca="1" si="7"/>
        <v>More than 90 days overdue</v>
      </c>
    </row>
    <row r="198" spans="1:9" x14ac:dyDescent="0.25">
      <c r="A198" t="s">
        <v>81</v>
      </c>
      <c r="B198" t="s">
        <v>37</v>
      </c>
      <c r="C198" t="s">
        <v>185</v>
      </c>
      <c r="D198" s="2">
        <v>10662</v>
      </c>
      <c r="E198" s="1">
        <v>42256</v>
      </c>
      <c r="F198" t="s">
        <v>50</v>
      </c>
      <c r="G198">
        <v>125</v>
      </c>
      <c r="H198" s="2">
        <f t="shared" ca="1" si="6"/>
        <v>326</v>
      </c>
      <c r="I198" t="str">
        <f t="shared" ca="1" si="7"/>
        <v>More than 90 days overdue</v>
      </c>
    </row>
    <row r="199" spans="1:9" x14ac:dyDescent="0.25">
      <c r="A199" t="s">
        <v>112</v>
      </c>
      <c r="B199" t="s">
        <v>113</v>
      </c>
      <c r="C199" t="s">
        <v>198</v>
      </c>
      <c r="D199" s="2">
        <v>10661</v>
      </c>
      <c r="E199" s="1">
        <v>42256</v>
      </c>
      <c r="F199" t="s">
        <v>104</v>
      </c>
      <c r="G199">
        <v>43.2</v>
      </c>
      <c r="H199" s="2">
        <f t="shared" ca="1" si="6"/>
        <v>326</v>
      </c>
      <c r="I199" t="str">
        <f t="shared" ca="1" si="7"/>
        <v>More than 90 days overdue</v>
      </c>
    </row>
    <row r="200" spans="1:9" x14ac:dyDescent="0.25">
      <c r="A200" t="s">
        <v>112</v>
      </c>
      <c r="B200" t="s">
        <v>113</v>
      </c>
      <c r="C200" t="s">
        <v>198</v>
      </c>
      <c r="D200" s="2">
        <v>10661</v>
      </c>
      <c r="E200" s="1">
        <v>42256</v>
      </c>
      <c r="F200" t="s">
        <v>100</v>
      </c>
      <c r="G200">
        <v>519.4</v>
      </c>
      <c r="H200" s="2">
        <f t="shared" ca="1" si="6"/>
        <v>326</v>
      </c>
      <c r="I200" t="str">
        <f t="shared" ca="1" si="7"/>
        <v>More than 90 days overdue</v>
      </c>
    </row>
    <row r="201" spans="1:9" x14ac:dyDescent="0.25">
      <c r="A201" t="s">
        <v>161</v>
      </c>
      <c r="B201" t="s">
        <v>162</v>
      </c>
      <c r="C201" t="s">
        <v>191</v>
      </c>
      <c r="D201" s="2">
        <v>10302</v>
      </c>
      <c r="E201" s="1">
        <v>42257</v>
      </c>
      <c r="F201" t="s">
        <v>109</v>
      </c>
      <c r="G201">
        <v>1248</v>
      </c>
      <c r="H201" s="2">
        <f t="shared" ca="1" si="6"/>
        <v>325</v>
      </c>
      <c r="I201" t="str">
        <f t="shared" ca="1" si="7"/>
        <v>More than 90 days overdue</v>
      </c>
    </row>
    <row r="202" spans="1:9" x14ac:dyDescent="0.25">
      <c r="A202" t="s">
        <v>161</v>
      </c>
      <c r="B202" t="s">
        <v>162</v>
      </c>
      <c r="C202" t="s">
        <v>191</v>
      </c>
      <c r="D202" s="2">
        <v>10302</v>
      </c>
      <c r="E202" s="1">
        <v>42257</v>
      </c>
      <c r="F202" t="s">
        <v>103</v>
      </c>
      <c r="G202">
        <v>1019.2</v>
      </c>
      <c r="H202" s="2">
        <f t="shared" ca="1" si="6"/>
        <v>325</v>
      </c>
      <c r="I202" t="str">
        <f t="shared" ca="1" si="7"/>
        <v>More than 90 days overdue</v>
      </c>
    </row>
    <row r="203" spans="1:9" x14ac:dyDescent="0.25">
      <c r="A203" t="s">
        <v>161</v>
      </c>
      <c r="B203" t="s">
        <v>162</v>
      </c>
      <c r="C203" t="s">
        <v>191</v>
      </c>
      <c r="D203" s="2">
        <v>10302</v>
      </c>
      <c r="E203" s="1">
        <v>42257</v>
      </c>
      <c r="F203" t="s">
        <v>49</v>
      </c>
      <c r="G203">
        <v>441.6</v>
      </c>
      <c r="H203" s="2">
        <f t="shared" ca="1" si="6"/>
        <v>325</v>
      </c>
      <c r="I203" t="str">
        <f t="shared" ca="1" si="7"/>
        <v>More than 90 days overdue</v>
      </c>
    </row>
    <row r="204" spans="1:9" x14ac:dyDescent="0.25">
      <c r="A204" t="s">
        <v>32</v>
      </c>
      <c r="B204" t="s">
        <v>33</v>
      </c>
      <c r="C204" t="s">
        <v>7</v>
      </c>
      <c r="D204" s="2">
        <v>10664</v>
      </c>
      <c r="E204" s="1">
        <v>42257</v>
      </c>
      <c r="F204" t="s">
        <v>8</v>
      </c>
      <c r="G204">
        <v>632.4</v>
      </c>
      <c r="H204" s="2">
        <f t="shared" ca="1" si="6"/>
        <v>325</v>
      </c>
      <c r="I204" t="str">
        <f t="shared" ca="1" si="7"/>
        <v>More than 90 days overdue</v>
      </c>
    </row>
    <row r="205" spans="1:9" x14ac:dyDescent="0.25">
      <c r="A205" t="s">
        <v>32</v>
      </c>
      <c r="B205" t="s">
        <v>33</v>
      </c>
      <c r="C205" t="s">
        <v>7</v>
      </c>
      <c r="D205" s="2">
        <v>10664</v>
      </c>
      <c r="E205" s="1">
        <v>42257</v>
      </c>
      <c r="F205" t="s">
        <v>55</v>
      </c>
      <c r="G205">
        <v>387.6</v>
      </c>
      <c r="H205" s="2">
        <f t="shared" ca="1" si="6"/>
        <v>325</v>
      </c>
      <c r="I205" t="str">
        <f t="shared" ca="1" si="7"/>
        <v>More than 90 days overdue</v>
      </c>
    </row>
    <row r="206" spans="1:9" x14ac:dyDescent="0.25">
      <c r="A206" t="s">
        <v>32</v>
      </c>
      <c r="B206" t="s">
        <v>33</v>
      </c>
      <c r="C206" t="s">
        <v>7</v>
      </c>
      <c r="D206" s="2">
        <v>10664</v>
      </c>
      <c r="E206" s="1">
        <v>42257</v>
      </c>
      <c r="F206" t="s">
        <v>121</v>
      </c>
      <c r="G206">
        <v>268.39</v>
      </c>
      <c r="H206" s="2">
        <f t="shared" ca="1" si="6"/>
        <v>325</v>
      </c>
      <c r="I206" t="str">
        <f t="shared" ca="1" si="7"/>
        <v>More than 90 days overdue</v>
      </c>
    </row>
    <row r="207" spans="1:9" x14ac:dyDescent="0.25">
      <c r="A207" t="s">
        <v>28</v>
      </c>
      <c r="B207" t="s">
        <v>29</v>
      </c>
      <c r="C207" t="s">
        <v>164</v>
      </c>
      <c r="D207" s="2">
        <v>10663</v>
      </c>
      <c r="E207" s="1">
        <v>42257</v>
      </c>
      <c r="F207" t="s">
        <v>31</v>
      </c>
      <c r="G207">
        <v>524.4</v>
      </c>
      <c r="H207" s="2">
        <f t="shared" ca="1" si="6"/>
        <v>325</v>
      </c>
      <c r="I207" t="str">
        <f t="shared" ca="1" si="7"/>
        <v>More than 90 days overdue</v>
      </c>
    </row>
    <row r="208" spans="1:9" x14ac:dyDescent="0.25">
      <c r="A208" t="s">
        <v>28</v>
      </c>
      <c r="B208" t="s">
        <v>29</v>
      </c>
      <c r="C208" t="s">
        <v>164</v>
      </c>
      <c r="D208" s="2">
        <v>10663</v>
      </c>
      <c r="E208" s="1">
        <v>42257</v>
      </c>
      <c r="F208" t="s">
        <v>96</v>
      </c>
      <c r="G208">
        <v>399</v>
      </c>
      <c r="H208" s="2">
        <f t="shared" ca="1" si="6"/>
        <v>325</v>
      </c>
      <c r="I208" t="str">
        <f t="shared" ca="1" si="7"/>
        <v>More than 90 days overdue</v>
      </c>
    </row>
    <row r="209" spans="1:9" x14ac:dyDescent="0.25">
      <c r="A209" t="s">
        <v>28</v>
      </c>
      <c r="B209" t="s">
        <v>29</v>
      </c>
      <c r="C209" t="s">
        <v>164</v>
      </c>
      <c r="D209" s="2">
        <v>10663</v>
      </c>
      <c r="E209" s="1">
        <v>42257</v>
      </c>
      <c r="F209" t="s">
        <v>82</v>
      </c>
      <c r="G209">
        <v>1007</v>
      </c>
      <c r="H209" s="2">
        <f t="shared" ca="1" si="6"/>
        <v>325</v>
      </c>
      <c r="I209" t="str">
        <f t="shared" ca="1" si="7"/>
        <v>More than 90 days overdue</v>
      </c>
    </row>
    <row r="210" spans="1:9" x14ac:dyDescent="0.25">
      <c r="A210" t="s">
        <v>83</v>
      </c>
      <c r="B210" t="s">
        <v>84</v>
      </c>
      <c r="C210" t="s">
        <v>198</v>
      </c>
      <c r="D210" s="2">
        <v>10303</v>
      </c>
      <c r="E210" s="1">
        <v>42258</v>
      </c>
      <c r="F210" t="s">
        <v>31</v>
      </c>
      <c r="G210">
        <v>529.20000000000005</v>
      </c>
      <c r="H210" s="2">
        <f t="shared" ca="1" si="6"/>
        <v>324</v>
      </c>
      <c r="I210" t="str">
        <f t="shared" ca="1" si="7"/>
        <v>More than 90 days overdue</v>
      </c>
    </row>
    <row r="211" spans="1:9" x14ac:dyDescent="0.25">
      <c r="A211" t="s">
        <v>83</v>
      </c>
      <c r="B211" t="s">
        <v>84</v>
      </c>
      <c r="C211" t="s">
        <v>198</v>
      </c>
      <c r="D211" s="2">
        <v>10303</v>
      </c>
      <c r="E211" s="1">
        <v>42258</v>
      </c>
      <c r="F211" t="s">
        <v>121</v>
      </c>
      <c r="G211">
        <v>453.6</v>
      </c>
      <c r="H211" s="2">
        <f t="shared" ca="1" si="6"/>
        <v>324</v>
      </c>
      <c r="I211" t="str">
        <f t="shared" ca="1" si="7"/>
        <v>More than 90 days overdue</v>
      </c>
    </row>
    <row r="212" spans="1:9" x14ac:dyDescent="0.25">
      <c r="A212" t="s">
        <v>83</v>
      </c>
      <c r="B212" t="s">
        <v>84</v>
      </c>
      <c r="C212" t="s">
        <v>198</v>
      </c>
      <c r="D212" s="2">
        <v>10303</v>
      </c>
      <c r="E212" s="1">
        <v>42258</v>
      </c>
      <c r="F212" t="s">
        <v>50</v>
      </c>
      <c r="G212">
        <v>135</v>
      </c>
      <c r="H212" s="2">
        <f t="shared" ca="1" si="6"/>
        <v>324</v>
      </c>
      <c r="I212" t="str">
        <f t="shared" ca="1" si="7"/>
        <v>More than 90 days overdue</v>
      </c>
    </row>
    <row r="213" spans="1:9" x14ac:dyDescent="0.25">
      <c r="A213" t="s">
        <v>81</v>
      </c>
      <c r="B213" t="s">
        <v>37</v>
      </c>
      <c r="C213" t="s">
        <v>7</v>
      </c>
      <c r="D213" s="2">
        <v>10665</v>
      </c>
      <c r="E213" s="1">
        <v>42258</v>
      </c>
      <c r="F213" t="s">
        <v>82</v>
      </c>
      <c r="G213">
        <v>1060</v>
      </c>
      <c r="H213" s="2">
        <f t="shared" ca="1" si="6"/>
        <v>324</v>
      </c>
      <c r="I213" t="str">
        <f t="shared" ca="1" si="7"/>
        <v>More than 90 days overdue</v>
      </c>
    </row>
    <row r="214" spans="1:9" x14ac:dyDescent="0.25">
      <c r="A214" t="s">
        <v>81</v>
      </c>
      <c r="B214" t="s">
        <v>37</v>
      </c>
      <c r="C214" t="s">
        <v>7</v>
      </c>
      <c r="D214" s="2">
        <v>10665</v>
      </c>
      <c r="E214" s="1">
        <v>42258</v>
      </c>
      <c r="F214" t="s">
        <v>47</v>
      </c>
      <c r="G214">
        <v>55</v>
      </c>
      <c r="H214" s="2">
        <f t="shared" ca="1" si="6"/>
        <v>324</v>
      </c>
      <c r="I214" t="str">
        <f t="shared" ca="1" si="7"/>
        <v>More than 90 days overdue</v>
      </c>
    </row>
    <row r="215" spans="1:9" x14ac:dyDescent="0.25">
      <c r="A215" t="s">
        <v>81</v>
      </c>
      <c r="B215" t="s">
        <v>37</v>
      </c>
      <c r="C215" t="s">
        <v>7</v>
      </c>
      <c r="D215" s="2">
        <v>10665</v>
      </c>
      <c r="E215" s="1">
        <v>42258</v>
      </c>
      <c r="F215" t="s">
        <v>35</v>
      </c>
      <c r="G215">
        <v>180</v>
      </c>
      <c r="H215" s="2">
        <f t="shared" ca="1" si="6"/>
        <v>324</v>
      </c>
      <c r="I215" t="str">
        <f t="shared" ca="1" si="7"/>
        <v>More than 90 days overdue</v>
      </c>
    </row>
    <row r="216" spans="1:9" x14ac:dyDescent="0.25">
      <c r="A216" t="s">
        <v>44</v>
      </c>
      <c r="B216" t="s">
        <v>45</v>
      </c>
      <c r="C216" t="s">
        <v>7</v>
      </c>
      <c r="D216" s="2">
        <v>10304</v>
      </c>
      <c r="E216" s="1">
        <v>42259</v>
      </c>
      <c r="F216" t="s">
        <v>46</v>
      </c>
      <c r="G216">
        <v>480</v>
      </c>
      <c r="H216" s="2">
        <f t="shared" ca="1" si="6"/>
        <v>323</v>
      </c>
      <c r="I216" t="str">
        <f t="shared" ca="1" si="7"/>
        <v>More than 90 days overdue</v>
      </c>
    </row>
    <row r="217" spans="1:9" x14ac:dyDescent="0.25">
      <c r="A217" t="s">
        <v>44</v>
      </c>
      <c r="B217" t="s">
        <v>45</v>
      </c>
      <c r="C217" t="s">
        <v>7</v>
      </c>
      <c r="D217" s="2">
        <v>10304</v>
      </c>
      <c r="E217" s="1">
        <v>42259</v>
      </c>
      <c r="F217" t="s">
        <v>47</v>
      </c>
      <c r="G217">
        <v>440</v>
      </c>
      <c r="H217" s="2">
        <f t="shared" ca="1" si="6"/>
        <v>323</v>
      </c>
      <c r="I217" t="str">
        <f t="shared" ca="1" si="7"/>
        <v>More than 90 days overdue</v>
      </c>
    </row>
    <row r="218" spans="1:9" x14ac:dyDescent="0.25">
      <c r="A218" t="s">
        <v>44</v>
      </c>
      <c r="B218" t="s">
        <v>45</v>
      </c>
      <c r="C218" t="s">
        <v>7</v>
      </c>
      <c r="D218" s="2">
        <v>10304</v>
      </c>
      <c r="E218" s="1">
        <v>42259</v>
      </c>
      <c r="F218" t="s">
        <v>48</v>
      </c>
      <c r="G218">
        <v>34.4</v>
      </c>
      <c r="H218" s="2">
        <f t="shared" ca="1" si="6"/>
        <v>323</v>
      </c>
      <c r="I218" t="str">
        <f t="shared" ca="1" si="7"/>
        <v>More than 90 days overdue</v>
      </c>
    </row>
    <row r="219" spans="1:9" x14ac:dyDescent="0.25">
      <c r="A219" t="s">
        <v>131</v>
      </c>
      <c r="B219" t="s">
        <v>132</v>
      </c>
      <c r="C219" t="s">
        <v>198</v>
      </c>
      <c r="D219" s="2">
        <v>10666</v>
      </c>
      <c r="E219" s="1">
        <v>42259</v>
      </c>
      <c r="F219" t="s">
        <v>18</v>
      </c>
      <c r="G219">
        <v>4456.4399999999996</v>
      </c>
      <c r="H219" s="2">
        <f t="shared" ca="1" si="6"/>
        <v>323</v>
      </c>
      <c r="I219" t="str">
        <f t="shared" ca="1" si="7"/>
        <v>More than 90 days overdue</v>
      </c>
    </row>
    <row r="220" spans="1:9" x14ac:dyDescent="0.25">
      <c r="A220" t="s">
        <v>131</v>
      </c>
      <c r="B220" t="s">
        <v>132</v>
      </c>
      <c r="C220" t="s">
        <v>198</v>
      </c>
      <c r="D220" s="2">
        <v>10666</v>
      </c>
      <c r="E220" s="1">
        <v>42259</v>
      </c>
      <c r="F220" t="s">
        <v>121</v>
      </c>
      <c r="G220">
        <v>210.5</v>
      </c>
      <c r="H220" s="2">
        <f t="shared" ca="1" si="6"/>
        <v>323</v>
      </c>
      <c r="I220" t="str">
        <f t="shared" ca="1" si="7"/>
        <v>More than 90 days overdue</v>
      </c>
    </row>
    <row r="221" spans="1:9" x14ac:dyDescent="0.25">
      <c r="A221" t="s">
        <v>97</v>
      </c>
      <c r="B221" t="s">
        <v>98</v>
      </c>
      <c r="C221" t="s">
        <v>198</v>
      </c>
      <c r="D221" s="2">
        <v>10667</v>
      </c>
      <c r="E221" s="1">
        <v>42259</v>
      </c>
      <c r="F221" t="s">
        <v>58</v>
      </c>
      <c r="G221">
        <v>1296</v>
      </c>
      <c r="H221" s="2">
        <f t="shared" ca="1" si="6"/>
        <v>323</v>
      </c>
      <c r="I221" t="str">
        <f t="shared" ca="1" si="7"/>
        <v>More than 90 days overdue</v>
      </c>
    </row>
    <row r="222" spans="1:9" x14ac:dyDescent="0.25">
      <c r="A222" t="s">
        <v>97</v>
      </c>
      <c r="B222" t="s">
        <v>98</v>
      </c>
      <c r="C222" t="s">
        <v>198</v>
      </c>
      <c r="D222" s="2">
        <v>10667</v>
      </c>
      <c r="E222" s="1">
        <v>42259</v>
      </c>
      <c r="F222" t="s">
        <v>48</v>
      </c>
      <c r="G222">
        <v>240.8</v>
      </c>
      <c r="H222" s="2">
        <f t="shared" ca="1" si="6"/>
        <v>323</v>
      </c>
      <c r="I222" t="str">
        <f t="shared" ca="1" si="7"/>
        <v>More than 90 days overdue</v>
      </c>
    </row>
    <row r="223" spans="1:9" x14ac:dyDescent="0.25">
      <c r="A223" t="s">
        <v>95</v>
      </c>
      <c r="B223" t="s">
        <v>37</v>
      </c>
      <c r="C223" t="s">
        <v>199</v>
      </c>
      <c r="D223" s="2">
        <v>10305</v>
      </c>
      <c r="E223" s="1">
        <v>42260</v>
      </c>
      <c r="F223" t="s">
        <v>68</v>
      </c>
      <c r="G223">
        <v>1125</v>
      </c>
      <c r="H223" s="2">
        <f t="shared" ca="1" si="6"/>
        <v>322</v>
      </c>
      <c r="I223" t="str">
        <f t="shared" ca="1" si="7"/>
        <v>More than 90 days overdue</v>
      </c>
    </row>
    <row r="224" spans="1:9" x14ac:dyDescent="0.25">
      <c r="A224" t="s">
        <v>95</v>
      </c>
      <c r="B224" t="s">
        <v>37</v>
      </c>
      <c r="C224" t="s">
        <v>199</v>
      </c>
      <c r="D224" s="2">
        <v>10305</v>
      </c>
      <c r="E224" s="1">
        <v>42260</v>
      </c>
      <c r="F224" t="s">
        <v>18</v>
      </c>
      <c r="G224">
        <v>2227.5</v>
      </c>
      <c r="H224" s="2">
        <f t="shared" ca="1" si="6"/>
        <v>322</v>
      </c>
      <c r="I224" t="str">
        <f t="shared" ca="1" si="7"/>
        <v>More than 90 days overdue</v>
      </c>
    </row>
    <row r="225" spans="1:9" x14ac:dyDescent="0.25">
      <c r="A225" t="s">
        <v>95</v>
      </c>
      <c r="B225" t="s">
        <v>37</v>
      </c>
      <c r="C225" t="s">
        <v>199</v>
      </c>
      <c r="D225" s="2">
        <v>10305</v>
      </c>
      <c r="E225" s="1">
        <v>42260</v>
      </c>
      <c r="F225" t="s">
        <v>104</v>
      </c>
      <c r="G225">
        <v>388.8</v>
      </c>
      <c r="H225" s="2">
        <f t="shared" ca="1" si="6"/>
        <v>322</v>
      </c>
      <c r="I225" t="str">
        <f t="shared" ca="1" si="7"/>
        <v>More than 90 days overdue</v>
      </c>
    </row>
    <row r="226" spans="1:9" x14ac:dyDescent="0.25">
      <c r="A226" t="s">
        <v>145</v>
      </c>
      <c r="B226" t="s">
        <v>12</v>
      </c>
      <c r="C226" t="s">
        <v>7</v>
      </c>
      <c r="D226" s="2">
        <v>10668</v>
      </c>
      <c r="E226" s="1">
        <v>42262</v>
      </c>
      <c r="F226" t="s">
        <v>89</v>
      </c>
      <c r="G226">
        <v>90</v>
      </c>
      <c r="H226" s="2">
        <f t="shared" ca="1" si="6"/>
        <v>320</v>
      </c>
      <c r="I226" t="str">
        <f t="shared" ca="1" si="7"/>
        <v>More than 90 days overdue</v>
      </c>
    </row>
    <row r="227" spans="1:9" x14ac:dyDescent="0.25">
      <c r="A227" t="s">
        <v>145</v>
      </c>
      <c r="B227" t="s">
        <v>12</v>
      </c>
      <c r="C227" t="s">
        <v>7</v>
      </c>
      <c r="D227" s="2">
        <v>10668</v>
      </c>
      <c r="E227" s="1">
        <v>42262</v>
      </c>
      <c r="F227" t="s">
        <v>127</v>
      </c>
      <c r="G227">
        <v>86.4</v>
      </c>
      <c r="H227" s="2">
        <f t="shared" ca="1" si="6"/>
        <v>320</v>
      </c>
      <c r="I227" t="str">
        <f t="shared" ca="1" si="7"/>
        <v>More than 90 days overdue</v>
      </c>
    </row>
    <row r="228" spans="1:9" x14ac:dyDescent="0.25">
      <c r="A228" t="s">
        <v>145</v>
      </c>
      <c r="B228" t="s">
        <v>12</v>
      </c>
      <c r="C228" t="s">
        <v>7</v>
      </c>
      <c r="D228" s="2">
        <v>10668</v>
      </c>
      <c r="E228" s="1">
        <v>42262</v>
      </c>
      <c r="F228" t="s">
        <v>99</v>
      </c>
      <c r="G228">
        <v>448.87</v>
      </c>
      <c r="H228" s="2">
        <f t="shared" ca="1" si="6"/>
        <v>320</v>
      </c>
      <c r="I228" t="str">
        <f t="shared" ca="1" si="7"/>
        <v>More than 90 days overdue</v>
      </c>
    </row>
    <row r="229" spans="1:9" x14ac:dyDescent="0.25">
      <c r="A229" t="s">
        <v>177</v>
      </c>
      <c r="B229" t="s">
        <v>65</v>
      </c>
      <c r="C229" t="s">
        <v>164</v>
      </c>
      <c r="D229" s="2">
        <v>10669</v>
      </c>
      <c r="E229" s="1">
        <v>42262</v>
      </c>
      <c r="F229" t="s">
        <v>30</v>
      </c>
      <c r="G229">
        <v>570</v>
      </c>
      <c r="H229" s="2">
        <f t="shared" ca="1" si="6"/>
        <v>320</v>
      </c>
      <c r="I229" t="str">
        <f t="shared" ca="1" si="7"/>
        <v>More than 90 days overdue</v>
      </c>
    </row>
    <row r="230" spans="1:9" x14ac:dyDescent="0.25">
      <c r="A230" t="s">
        <v>130</v>
      </c>
      <c r="B230" t="s">
        <v>84</v>
      </c>
      <c r="C230" t="s">
        <v>7</v>
      </c>
      <c r="D230" s="2">
        <v>10306</v>
      </c>
      <c r="E230" s="1">
        <v>42263</v>
      </c>
      <c r="F230" t="s">
        <v>19</v>
      </c>
      <c r="G230">
        <v>207</v>
      </c>
      <c r="H230" s="2">
        <f t="shared" ca="1" si="6"/>
        <v>319</v>
      </c>
      <c r="I230" t="str">
        <f t="shared" ca="1" si="7"/>
        <v>More than 90 days overdue</v>
      </c>
    </row>
    <row r="231" spans="1:9" x14ac:dyDescent="0.25">
      <c r="A231" t="s">
        <v>130</v>
      </c>
      <c r="B231" t="s">
        <v>84</v>
      </c>
      <c r="C231" t="s">
        <v>7</v>
      </c>
      <c r="D231" s="2">
        <v>10306</v>
      </c>
      <c r="E231" s="1">
        <v>42263</v>
      </c>
      <c r="F231" t="s">
        <v>126</v>
      </c>
      <c r="G231">
        <v>262</v>
      </c>
      <c r="H231" s="2">
        <f t="shared" ca="1" si="6"/>
        <v>319</v>
      </c>
      <c r="I231" t="str">
        <f t="shared" ca="1" si="7"/>
        <v>More than 90 days overdue</v>
      </c>
    </row>
    <row r="232" spans="1:9" x14ac:dyDescent="0.25">
      <c r="A232" t="s">
        <v>130</v>
      </c>
      <c r="B232" t="s">
        <v>84</v>
      </c>
      <c r="C232" t="s">
        <v>7</v>
      </c>
      <c r="D232" s="2">
        <v>10306</v>
      </c>
      <c r="E232" s="1">
        <v>42263</v>
      </c>
      <c r="F232" t="s">
        <v>25</v>
      </c>
      <c r="G232">
        <v>29.5</v>
      </c>
      <c r="H232" s="2">
        <f t="shared" ca="1" si="6"/>
        <v>319</v>
      </c>
      <c r="I232" t="str">
        <f t="shared" ca="1" si="7"/>
        <v>More than 90 days overdue</v>
      </c>
    </row>
    <row r="233" spans="1:9" x14ac:dyDescent="0.25">
      <c r="A233" t="s">
        <v>62</v>
      </c>
      <c r="B233" t="s">
        <v>12</v>
      </c>
      <c r="C233" t="s">
        <v>191</v>
      </c>
      <c r="D233" s="2">
        <v>10670</v>
      </c>
      <c r="E233" s="1">
        <v>42263</v>
      </c>
      <c r="F233" t="s">
        <v>153</v>
      </c>
      <c r="G233">
        <v>288</v>
      </c>
      <c r="H233" s="2">
        <f t="shared" ca="1" si="6"/>
        <v>319</v>
      </c>
      <c r="I233" t="str">
        <f t="shared" ca="1" si="7"/>
        <v>More than 90 days overdue</v>
      </c>
    </row>
    <row r="234" spans="1:9" x14ac:dyDescent="0.25">
      <c r="A234" t="s">
        <v>62</v>
      </c>
      <c r="B234" t="s">
        <v>12</v>
      </c>
      <c r="C234" t="s">
        <v>191</v>
      </c>
      <c r="D234" s="2">
        <v>10670</v>
      </c>
      <c r="E234" s="1">
        <v>42263</v>
      </c>
      <c r="F234" t="s">
        <v>39</v>
      </c>
      <c r="G234">
        <v>720</v>
      </c>
      <c r="H234" s="2">
        <f t="shared" ca="1" si="6"/>
        <v>319</v>
      </c>
      <c r="I234" t="str">
        <f t="shared" ca="1" si="7"/>
        <v>More than 90 days overdue</v>
      </c>
    </row>
    <row r="235" spans="1:9" x14ac:dyDescent="0.25">
      <c r="A235" t="s">
        <v>62</v>
      </c>
      <c r="B235" t="s">
        <v>12</v>
      </c>
      <c r="C235" t="s">
        <v>191</v>
      </c>
      <c r="D235" s="2">
        <v>10670</v>
      </c>
      <c r="E235" s="1">
        <v>42263</v>
      </c>
      <c r="F235" t="s">
        <v>170</v>
      </c>
      <c r="G235">
        <v>350</v>
      </c>
      <c r="H235" s="2">
        <f t="shared" ca="1" si="6"/>
        <v>319</v>
      </c>
      <c r="I235" t="str">
        <f t="shared" ca="1" si="7"/>
        <v>More than 90 days overdue</v>
      </c>
    </row>
    <row r="236" spans="1:9" x14ac:dyDescent="0.25">
      <c r="A236" t="s">
        <v>62</v>
      </c>
      <c r="B236" t="s">
        <v>12</v>
      </c>
      <c r="C236" t="s">
        <v>191</v>
      </c>
      <c r="D236" s="2">
        <v>10670</v>
      </c>
      <c r="E236" s="1">
        <v>42263</v>
      </c>
      <c r="F236" t="s">
        <v>133</v>
      </c>
      <c r="G236">
        <v>750</v>
      </c>
      <c r="H236" s="2">
        <f t="shared" ca="1" si="6"/>
        <v>319</v>
      </c>
      <c r="I236" t="str">
        <f t="shared" ca="1" si="7"/>
        <v>More than 90 days overdue</v>
      </c>
    </row>
    <row r="237" spans="1:9" x14ac:dyDescent="0.25">
      <c r="A237" t="s">
        <v>62</v>
      </c>
      <c r="B237" t="s">
        <v>12</v>
      </c>
      <c r="C237" t="s">
        <v>191</v>
      </c>
      <c r="D237" s="2">
        <v>10670</v>
      </c>
      <c r="E237" s="1">
        <v>42263</v>
      </c>
      <c r="F237" t="s">
        <v>14</v>
      </c>
      <c r="G237">
        <v>193.75</v>
      </c>
      <c r="H237" s="2">
        <f t="shared" ca="1" si="6"/>
        <v>319</v>
      </c>
      <c r="I237" t="str">
        <f t="shared" ca="1" si="7"/>
        <v>More than 90 days overdue</v>
      </c>
    </row>
    <row r="238" spans="1:9" x14ac:dyDescent="0.25">
      <c r="A238" t="s">
        <v>81</v>
      </c>
      <c r="B238" t="s">
        <v>37</v>
      </c>
      <c r="C238" t="s">
        <v>164</v>
      </c>
      <c r="D238" s="2">
        <v>10307</v>
      </c>
      <c r="E238" s="1">
        <v>42264</v>
      </c>
      <c r="F238" t="s">
        <v>43</v>
      </c>
      <c r="G238">
        <v>394</v>
      </c>
      <c r="H238" s="2">
        <f t="shared" ca="1" si="6"/>
        <v>318</v>
      </c>
      <c r="I238" t="str">
        <f t="shared" ca="1" si="7"/>
        <v>More than 90 days overdue</v>
      </c>
    </row>
    <row r="239" spans="1:9" x14ac:dyDescent="0.25">
      <c r="A239" t="s">
        <v>81</v>
      </c>
      <c r="B239" t="s">
        <v>37</v>
      </c>
      <c r="C239" t="s">
        <v>164</v>
      </c>
      <c r="D239" s="2">
        <v>10307</v>
      </c>
      <c r="E239" s="1">
        <v>42264</v>
      </c>
      <c r="F239" t="s">
        <v>50</v>
      </c>
      <c r="G239">
        <v>30</v>
      </c>
      <c r="H239" s="2">
        <f t="shared" ca="1" si="6"/>
        <v>318</v>
      </c>
      <c r="I239" t="str">
        <f t="shared" ca="1" si="7"/>
        <v>More than 90 days overdue</v>
      </c>
    </row>
    <row r="240" spans="1:9" x14ac:dyDescent="0.25">
      <c r="A240" t="s">
        <v>120</v>
      </c>
      <c r="B240" t="s">
        <v>29</v>
      </c>
      <c r="C240" t="s">
        <v>7</v>
      </c>
      <c r="D240" s="2">
        <v>10671</v>
      </c>
      <c r="E240" s="1">
        <v>42264</v>
      </c>
      <c r="F240" t="s">
        <v>60</v>
      </c>
      <c r="G240">
        <v>174.5</v>
      </c>
      <c r="H240" s="2">
        <f t="shared" ca="1" si="6"/>
        <v>318</v>
      </c>
      <c r="I240" t="str">
        <f t="shared" ca="1" si="7"/>
        <v>More than 90 days overdue</v>
      </c>
    </row>
    <row r="241" spans="1:9" x14ac:dyDescent="0.25">
      <c r="A241" t="s">
        <v>120</v>
      </c>
      <c r="B241" t="s">
        <v>29</v>
      </c>
      <c r="C241" t="s">
        <v>7</v>
      </c>
      <c r="D241" s="2">
        <v>10671</v>
      </c>
      <c r="E241" s="1">
        <v>42264</v>
      </c>
      <c r="F241" t="s">
        <v>43</v>
      </c>
      <c r="G241">
        <v>493</v>
      </c>
      <c r="H241" s="2">
        <f t="shared" ca="1" si="6"/>
        <v>318</v>
      </c>
      <c r="I241" t="str">
        <f t="shared" ca="1" si="7"/>
        <v>More than 90 days overdue</v>
      </c>
    </row>
    <row r="242" spans="1:9" x14ac:dyDescent="0.25">
      <c r="A242" t="s">
        <v>120</v>
      </c>
      <c r="B242" t="s">
        <v>29</v>
      </c>
      <c r="C242" t="s">
        <v>7</v>
      </c>
      <c r="D242" s="2">
        <v>10671</v>
      </c>
      <c r="E242" s="1">
        <v>42264</v>
      </c>
      <c r="F242" t="s">
        <v>121</v>
      </c>
      <c r="G242">
        <v>252.6</v>
      </c>
      <c r="H242" s="2">
        <f t="shared" ca="1" si="6"/>
        <v>318</v>
      </c>
      <c r="I242" t="str">
        <f t="shared" ca="1" si="7"/>
        <v>More than 90 days overdue</v>
      </c>
    </row>
    <row r="243" spans="1:9" x14ac:dyDescent="0.25">
      <c r="A243" t="s">
        <v>92</v>
      </c>
      <c r="B243" t="s">
        <v>93</v>
      </c>
      <c r="C243" t="s">
        <v>200</v>
      </c>
      <c r="D243" s="2">
        <v>10672</v>
      </c>
      <c r="E243" s="1">
        <v>42264</v>
      </c>
      <c r="F243" t="s">
        <v>27</v>
      </c>
      <c r="G243">
        <v>3557.25</v>
      </c>
      <c r="H243" s="2">
        <f t="shared" ca="1" si="6"/>
        <v>318</v>
      </c>
      <c r="I243" t="str">
        <f t="shared" ca="1" si="7"/>
        <v>More than 90 days overdue</v>
      </c>
    </row>
    <row r="244" spans="1:9" x14ac:dyDescent="0.25">
      <c r="A244" t="s">
        <v>92</v>
      </c>
      <c r="B244" t="s">
        <v>93</v>
      </c>
      <c r="C244" t="s">
        <v>200</v>
      </c>
      <c r="D244" s="2">
        <v>10672</v>
      </c>
      <c r="E244" s="1">
        <v>42264</v>
      </c>
      <c r="F244" t="s">
        <v>48</v>
      </c>
      <c r="G244">
        <v>258</v>
      </c>
      <c r="H244" s="2">
        <f t="shared" ca="1" si="6"/>
        <v>318</v>
      </c>
      <c r="I244" t="str">
        <f t="shared" ca="1" si="7"/>
        <v>More than 90 days overdue</v>
      </c>
    </row>
    <row r="245" spans="1:9" x14ac:dyDescent="0.25">
      <c r="A245" t="s">
        <v>186</v>
      </c>
      <c r="B245" t="s">
        <v>45</v>
      </c>
      <c r="C245" t="s">
        <v>198</v>
      </c>
      <c r="D245" s="2">
        <v>10308</v>
      </c>
      <c r="E245" s="1">
        <v>42265</v>
      </c>
      <c r="F245" t="s">
        <v>58</v>
      </c>
      <c r="G245">
        <v>28.8</v>
      </c>
      <c r="H245" s="2">
        <f t="shared" ca="1" si="6"/>
        <v>317</v>
      </c>
      <c r="I245" t="str">
        <f t="shared" ca="1" si="7"/>
        <v>More than 90 days overdue</v>
      </c>
    </row>
    <row r="246" spans="1:9" x14ac:dyDescent="0.25">
      <c r="A246" t="s">
        <v>186</v>
      </c>
      <c r="B246" t="s">
        <v>45</v>
      </c>
      <c r="C246" t="s">
        <v>198</v>
      </c>
      <c r="D246" s="2">
        <v>10308</v>
      </c>
      <c r="E246" s="1">
        <v>42265</v>
      </c>
      <c r="F246" t="s">
        <v>51</v>
      </c>
      <c r="G246">
        <v>60</v>
      </c>
      <c r="H246" s="2">
        <f t="shared" ca="1" si="6"/>
        <v>317</v>
      </c>
      <c r="I246" t="str">
        <f t="shared" ca="1" si="7"/>
        <v>More than 90 days overdue</v>
      </c>
    </row>
    <row r="247" spans="1:9" x14ac:dyDescent="0.25">
      <c r="A247" t="s">
        <v>143</v>
      </c>
      <c r="B247" t="s">
        <v>136</v>
      </c>
      <c r="C247" t="s">
        <v>164</v>
      </c>
      <c r="D247" s="2">
        <v>10673</v>
      </c>
      <c r="E247" s="1">
        <v>42265</v>
      </c>
      <c r="F247" t="s">
        <v>60</v>
      </c>
      <c r="G247">
        <v>52.35</v>
      </c>
      <c r="H247" s="2">
        <f t="shared" ca="1" si="6"/>
        <v>317</v>
      </c>
      <c r="I247" t="str">
        <f t="shared" ca="1" si="7"/>
        <v>More than 90 days overdue</v>
      </c>
    </row>
    <row r="248" spans="1:9" x14ac:dyDescent="0.25">
      <c r="A248" t="s">
        <v>143</v>
      </c>
      <c r="B248" t="s">
        <v>136</v>
      </c>
      <c r="C248" t="s">
        <v>164</v>
      </c>
      <c r="D248" s="2">
        <v>10673</v>
      </c>
      <c r="E248" s="1">
        <v>42265</v>
      </c>
      <c r="F248" t="s">
        <v>96</v>
      </c>
      <c r="G248">
        <v>84</v>
      </c>
      <c r="H248" s="2">
        <f t="shared" ca="1" si="6"/>
        <v>317</v>
      </c>
      <c r="I248" t="str">
        <f t="shared" ca="1" si="7"/>
        <v>More than 90 days overdue</v>
      </c>
    </row>
    <row r="249" spans="1:9" x14ac:dyDescent="0.25">
      <c r="A249" t="s">
        <v>143</v>
      </c>
      <c r="B249" t="s">
        <v>136</v>
      </c>
      <c r="C249" t="s">
        <v>164</v>
      </c>
      <c r="D249" s="2">
        <v>10673</v>
      </c>
      <c r="E249" s="1">
        <v>42265</v>
      </c>
      <c r="F249" t="s">
        <v>49</v>
      </c>
      <c r="G249">
        <v>276</v>
      </c>
      <c r="H249" s="2">
        <f t="shared" ca="1" si="6"/>
        <v>317</v>
      </c>
      <c r="I249" t="str">
        <f t="shared" ca="1" si="7"/>
        <v>More than 90 days overdue</v>
      </c>
    </row>
    <row r="250" spans="1:9" x14ac:dyDescent="0.25">
      <c r="A250" t="s">
        <v>123</v>
      </c>
      <c r="B250" t="s">
        <v>57</v>
      </c>
      <c r="C250" t="s">
        <v>191</v>
      </c>
      <c r="D250" s="2">
        <v>10674</v>
      </c>
      <c r="E250" s="1">
        <v>42265</v>
      </c>
      <c r="F250" t="s">
        <v>153</v>
      </c>
      <c r="G250">
        <v>45</v>
      </c>
      <c r="H250" s="2">
        <f t="shared" ca="1" si="6"/>
        <v>317</v>
      </c>
      <c r="I250" t="str">
        <f t="shared" ca="1" si="7"/>
        <v>More than 90 days overdue</v>
      </c>
    </row>
    <row r="251" spans="1:9" x14ac:dyDescent="0.25">
      <c r="A251" t="s">
        <v>112</v>
      </c>
      <c r="B251" t="s">
        <v>113</v>
      </c>
      <c r="C251" t="s">
        <v>185</v>
      </c>
      <c r="D251" s="2">
        <v>10309</v>
      </c>
      <c r="E251" s="1">
        <v>42266</v>
      </c>
      <c r="F251" t="s">
        <v>155</v>
      </c>
      <c r="G251">
        <v>352</v>
      </c>
      <c r="H251" s="2">
        <f t="shared" ca="1" si="6"/>
        <v>316</v>
      </c>
      <c r="I251" t="str">
        <f t="shared" ca="1" si="7"/>
        <v>More than 90 days overdue</v>
      </c>
    </row>
    <row r="252" spans="1:9" x14ac:dyDescent="0.25">
      <c r="A252" t="s">
        <v>112</v>
      </c>
      <c r="B252" t="s">
        <v>113</v>
      </c>
      <c r="C252" t="s">
        <v>185</v>
      </c>
      <c r="D252" s="2">
        <v>10309</v>
      </c>
      <c r="E252" s="1">
        <v>42266</v>
      </c>
      <c r="F252" t="s">
        <v>54</v>
      </c>
      <c r="G252">
        <v>600</v>
      </c>
      <c r="H252" s="2">
        <f t="shared" ca="1" si="6"/>
        <v>316</v>
      </c>
      <c r="I252" t="str">
        <f t="shared" ca="1" si="7"/>
        <v>More than 90 days overdue</v>
      </c>
    </row>
    <row r="253" spans="1:9" x14ac:dyDescent="0.25">
      <c r="A253" t="s">
        <v>112</v>
      </c>
      <c r="B253" t="s">
        <v>113</v>
      </c>
      <c r="C253" t="s">
        <v>185</v>
      </c>
      <c r="D253" s="2">
        <v>10309</v>
      </c>
      <c r="E253" s="1">
        <v>42266</v>
      </c>
      <c r="F253" t="s">
        <v>96</v>
      </c>
      <c r="G253">
        <v>22.4</v>
      </c>
      <c r="H253" s="2">
        <f t="shared" ca="1" si="6"/>
        <v>316</v>
      </c>
      <c r="I253" t="str">
        <f t="shared" ca="1" si="7"/>
        <v>More than 90 days overdue</v>
      </c>
    </row>
    <row r="254" spans="1:9" x14ac:dyDescent="0.25">
      <c r="A254" t="s">
        <v>112</v>
      </c>
      <c r="B254" t="s">
        <v>113</v>
      </c>
      <c r="C254" t="s">
        <v>185</v>
      </c>
      <c r="D254" s="2">
        <v>10309</v>
      </c>
      <c r="E254" s="1">
        <v>42266</v>
      </c>
      <c r="F254" t="s">
        <v>49</v>
      </c>
      <c r="G254">
        <v>736</v>
      </c>
      <c r="H254" s="2">
        <f t="shared" ca="1" si="6"/>
        <v>316</v>
      </c>
      <c r="I254" t="str">
        <f t="shared" ca="1" si="7"/>
        <v>More than 90 days overdue</v>
      </c>
    </row>
    <row r="255" spans="1:9" x14ac:dyDescent="0.25">
      <c r="A255" t="s">
        <v>112</v>
      </c>
      <c r="B255" t="s">
        <v>113</v>
      </c>
      <c r="C255" t="s">
        <v>185</v>
      </c>
      <c r="D255" s="2">
        <v>10309</v>
      </c>
      <c r="E255" s="1">
        <v>42266</v>
      </c>
      <c r="F255" t="s">
        <v>48</v>
      </c>
      <c r="G255">
        <v>51.6</v>
      </c>
      <c r="H255" s="2">
        <f t="shared" ca="1" si="6"/>
        <v>316</v>
      </c>
      <c r="I255" t="str">
        <f t="shared" ca="1" si="7"/>
        <v>More than 90 days overdue</v>
      </c>
    </row>
    <row r="256" spans="1:9" x14ac:dyDescent="0.25">
      <c r="A256" t="s">
        <v>62</v>
      </c>
      <c r="B256" t="s">
        <v>12</v>
      </c>
      <c r="C256" t="s">
        <v>196</v>
      </c>
      <c r="D256" s="2">
        <v>10675</v>
      </c>
      <c r="E256" s="1">
        <v>42266</v>
      </c>
      <c r="F256" t="s">
        <v>88</v>
      </c>
      <c r="G256">
        <v>697.5</v>
      </c>
      <c r="H256" s="2">
        <f t="shared" ca="1" si="6"/>
        <v>316</v>
      </c>
      <c r="I256" t="str">
        <f t="shared" ca="1" si="7"/>
        <v>More than 90 days overdue</v>
      </c>
    </row>
    <row r="257" spans="1:9" x14ac:dyDescent="0.25">
      <c r="A257" t="s">
        <v>62</v>
      </c>
      <c r="B257" t="s">
        <v>12</v>
      </c>
      <c r="C257" t="s">
        <v>196</v>
      </c>
      <c r="D257" s="2">
        <v>10675</v>
      </c>
      <c r="E257" s="1">
        <v>42266</v>
      </c>
      <c r="F257" t="s">
        <v>126</v>
      </c>
      <c r="G257">
        <v>328</v>
      </c>
      <c r="H257" s="2">
        <f t="shared" ca="1" si="6"/>
        <v>316</v>
      </c>
      <c r="I257" t="str">
        <f t="shared" ca="1" si="7"/>
        <v>More than 90 days overdue</v>
      </c>
    </row>
    <row r="258" spans="1:9" x14ac:dyDescent="0.25">
      <c r="A258" t="s">
        <v>62</v>
      </c>
      <c r="B258" t="s">
        <v>12</v>
      </c>
      <c r="C258" t="s">
        <v>196</v>
      </c>
      <c r="D258" s="2">
        <v>10675</v>
      </c>
      <c r="E258" s="1">
        <v>42266</v>
      </c>
      <c r="F258" t="s">
        <v>100</v>
      </c>
      <c r="G258">
        <v>397.5</v>
      </c>
      <c r="H258" s="2">
        <f t="shared" ca="1" si="6"/>
        <v>316</v>
      </c>
      <c r="I258" t="str">
        <f t="shared" ca="1" si="7"/>
        <v>More than 90 days overdue</v>
      </c>
    </row>
    <row r="259" spans="1:9" x14ac:dyDescent="0.25">
      <c r="A259" t="s">
        <v>160</v>
      </c>
      <c r="B259" t="s">
        <v>29</v>
      </c>
      <c r="C259" t="s">
        <v>7</v>
      </c>
      <c r="D259" s="2">
        <v>10311</v>
      </c>
      <c r="E259" s="1">
        <v>42267</v>
      </c>
      <c r="F259" t="s">
        <v>96</v>
      </c>
      <c r="G259">
        <v>67.2</v>
      </c>
      <c r="H259" s="2">
        <f t="shared" ref="H259:H322" ca="1" si="8">TODAY()-E259</f>
        <v>315</v>
      </c>
      <c r="I259" t="str">
        <f t="shared" ref="I259:I322" ca="1" si="9">_xlfn.IFS(H259&lt;=0,"Not yet due",AND(H259&gt;0,H259&lt;=30),"30 days or less overdue",AND(H259&gt;30,H259&lt;=60),"Between 30 and 60 days overdue",AND(H259&gt;60,H259&lt;=90),"Between 60 and 90 days overdue",H259&gt;90,"More than 90 days overdue")</f>
        <v>More than 90 days overdue</v>
      </c>
    </row>
    <row r="260" spans="1:9" x14ac:dyDescent="0.25">
      <c r="A260" t="s">
        <v>160</v>
      </c>
      <c r="B260" t="s">
        <v>29</v>
      </c>
      <c r="C260" t="s">
        <v>7</v>
      </c>
      <c r="D260" s="2">
        <v>10311</v>
      </c>
      <c r="E260" s="1">
        <v>42267</v>
      </c>
      <c r="F260" t="s">
        <v>58</v>
      </c>
      <c r="G260">
        <v>201.6</v>
      </c>
      <c r="H260" s="2">
        <f t="shared" ca="1" si="8"/>
        <v>315</v>
      </c>
      <c r="I260" t="str">
        <f t="shared" ca="1" si="9"/>
        <v>More than 90 days overdue</v>
      </c>
    </row>
    <row r="261" spans="1:9" x14ac:dyDescent="0.25">
      <c r="A261" t="s">
        <v>110</v>
      </c>
      <c r="B261" t="s">
        <v>37</v>
      </c>
      <c r="C261" t="s">
        <v>199</v>
      </c>
      <c r="D261" s="2">
        <v>10310</v>
      </c>
      <c r="E261" s="1">
        <v>42267</v>
      </c>
      <c r="F261" t="s">
        <v>60</v>
      </c>
      <c r="G261">
        <v>139</v>
      </c>
      <c r="H261" s="2">
        <f t="shared" ca="1" si="8"/>
        <v>315</v>
      </c>
      <c r="I261" t="str">
        <f t="shared" ca="1" si="9"/>
        <v>More than 90 days overdue</v>
      </c>
    </row>
    <row r="262" spans="1:9" x14ac:dyDescent="0.25">
      <c r="A262" t="s">
        <v>110</v>
      </c>
      <c r="B262" t="s">
        <v>37</v>
      </c>
      <c r="C262" t="s">
        <v>199</v>
      </c>
      <c r="D262" s="2">
        <v>10310</v>
      </c>
      <c r="E262" s="1">
        <v>42267</v>
      </c>
      <c r="F262" t="s">
        <v>43</v>
      </c>
      <c r="G262">
        <v>197</v>
      </c>
      <c r="H262" s="2">
        <f t="shared" ca="1" si="8"/>
        <v>315</v>
      </c>
      <c r="I262" t="str">
        <f t="shared" ca="1" si="9"/>
        <v>More than 90 days overdue</v>
      </c>
    </row>
    <row r="263" spans="1:9" x14ac:dyDescent="0.25">
      <c r="A263" t="s">
        <v>151</v>
      </c>
      <c r="B263" t="s">
        <v>45</v>
      </c>
      <c r="C263" t="s">
        <v>7</v>
      </c>
      <c r="D263" s="2">
        <v>10677</v>
      </c>
      <c r="E263" s="1">
        <v>42269</v>
      </c>
      <c r="F263" t="s">
        <v>9</v>
      </c>
      <c r="G263">
        <v>796.36</v>
      </c>
      <c r="H263" s="2">
        <f t="shared" ca="1" si="8"/>
        <v>313</v>
      </c>
      <c r="I263" t="str">
        <f t="shared" ca="1" si="9"/>
        <v>More than 90 days overdue</v>
      </c>
    </row>
    <row r="264" spans="1:9" x14ac:dyDescent="0.25">
      <c r="A264" t="s">
        <v>151</v>
      </c>
      <c r="B264" t="s">
        <v>45</v>
      </c>
      <c r="C264" t="s">
        <v>7</v>
      </c>
      <c r="D264" s="2">
        <v>10677</v>
      </c>
      <c r="E264" s="1">
        <v>42269</v>
      </c>
      <c r="F264" t="s">
        <v>124</v>
      </c>
      <c r="G264">
        <v>17</v>
      </c>
      <c r="H264" s="2">
        <f t="shared" ca="1" si="8"/>
        <v>313</v>
      </c>
      <c r="I264" t="str">
        <f t="shared" ca="1" si="9"/>
        <v>More than 90 days overdue</v>
      </c>
    </row>
    <row r="265" spans="1:9" x14ac:dyDescent="0.25">
      <c r="A265" t="s">
        <v>44</v>
      </c>
      <c r="B265" t="s">
        <v>45</v>
      </c>
      <c r="C265" t="s">
        <v>164</v>
      </c>
      <c r="D265" s="2">
        <v>10676</v>
      </c>
      <c r="E265" s="1">
        <v>42269</v>
      </c>
      <c r="F265" t="s">
        <v>8</v>
      </c>
      <c r="G265">
        <v>62</v>
      </c>
      <c r="H265" s="2">
        <f t="shared" ca="1" si="8"/>
        <v>313</v>
      </c>
      <c r="I265" t="str">
        <f t="shared" ca="1" si="9"/>
        <v>More than 90 days overdue</v>
      </c>
    </row>
    <row r="266" spans="1:9" x14ac:dyDescent="0.25">
      <c r="A266" t="s">
        <v>44</v>
      </c>
      <c r="B266" t="s">
        <v>45</v>
      </c>
      <c r="C266" t="s">
        <v>164</v>
      </c>
      <c r="D266" s="2">
        <v>10676</v>
      </c>
      <c r="E266" s="1">
        <v>42269</v>
      </c>
      <c r="F266" t="s">
        <v>13</v>
      </c>
      <c r="G266">
        <v>64.400000000000006</v>
      </c>
      <c r="H266" s="2">
        <f t="shared" ca="1" si="8"/>
        <v>313</v>
      </c>
      <c r="I266" t="str">
        <f t="shared" ca="1" si="9"/>
        <v>More than 90 days overdue</v>
      </c>
    </row>
    <row r="267" spans="1:9" x14ac:dyDescent="0.25">
      <c r="A267" t="s">
        <v>44</v>
      </c>
      <c r="B267" t="s">
        <v>45</v>
      </c>
      <c r="C267" t="s">
        <v>164</v>
      </c>
      <c r="D267" s="2">
        <v>10676</v>
      </c>
      <c r="E267" s="1">
        <v>42269</v>
      </c>
      <c r="F267" t="s">
        <v>134</v>
      </c>
      <c r="G267">
        <v>408.45</v>
      </c>
      <c r="H267" s="2">
        <f t="shared" ca="1" si="8"/>
        <v>313</v>
      </c>
      <c r="I267" t="str">
        <f t="shared" ca="1" si="9"/>
        <v>More than 90 days overdue</v>
      </c>
    </row>
    <row r="268" spans="1:9" x14ac:dyDescent="0.25">
      <c r="A268" t="s">
        <v>145</v>
      </c>
      <c r="B268" t="s">
        <v>12</v>
      </c>
      <c r="C268" t="s">
        <v>164</v>
      </c>
      <c r="D268" s="2">
        <v>10312</v>
      </c>
      <c r="E268" s="1">
        <v>42270</v>
      </c>
      <c r="F268" t="s">
        <v>103</v>
      </c>
      <c r="G268">
        <v>145.6</v>
      </c>
      <c r="H268" s="2">
        <f t="shared" ca="1" si="8"/>
        <v>312</v>
      </c>
      <c r="I268" t="str">
        <f t="shared" ca="1" si="9"/>
        <v>More than 90 days overdue</v>
      </c>
    </row>
    <row r="269" spans="1:9" x14ac:dyDescent="0.25">
      <c r="A269" t="s">
        <v>145</v>
      </c>
      <c r="B269" t="s">
        <v>12</v>
      </c>
      <c r="C269" t="s">
        <v>164</v>
      </c>
      <c r="D269" s="2">
        <v>10312</v>
      </c>
      <c r="E269" s="1">
        <v>42270</v>
      </c>
      <c r="F269" t="s">
        <v>49</v>
      </c>
      <c r="G269">
        <v>883.2</v>
      </c>
      <c r="H269" s="2">
        <f t="shared" ca="1" si="8"/>
        <v>312</v>
      </c>
      <c r="I269" t="str">
        <f t="shared" ca="1" si="9"/>
        <v>More than 90 days overdue</v>
      </c>
    </row>
    <row r="270" spans="1:9" x14ac:dyDescent="0.25">
      <c r="A270" t="s">
        <v>145</v>
      </c>
      <c r="B270" t="s">
        <v>12</v>
      </c>
      <c r="C270" t="s">
        <v>164</v>
      </c>
      <c r="D270" s="2">
        <v>10312</v>
      </c>
      <c r="E270" s="1">
        <v>42270</v>
      </c>
      <c r="F270" t="s">
        <v>126</v>
      </c>
      <c r="G270">
        <v>524</v>
      </c>
      <c r="H270" s="2">
        <f t="shared" ca="1" si="8"/>
        <v>312</v>
      </c>
      <c r="I270" t="str">
        <f t="shared" ca="1" si="9"/>
        <v>More than 90 days overdue</v>
      </c>
    </row>
    <row r="271" spans="1:9" x14ac:dyDescent="0.25">
      <c r="A271" t="s">
        <v>145</v>
      </c>
      <c r="B271" t="s">
        <v>12</v>
      </c>
      <c r="C271" t="s">
        <v>164</v>
      </c>
      <c r="D271" s="2">
        <v>10312</v>
      </c>
      <c r="E271" s="1">
        <v>42270</v>
      </c>
      <c r="F271" t="s">
        <v>14</v>
      </c>
      <c r="G271">
        <v>62</v>
      </c>
      <c r="H271" s="2">
        <f t="shared" ca="1" si="8"/>
        <v>312</v>
      </c>
      <c r="I271" t="str">
        <f t="shared" ca="1" si="9"/>
        <v>More than 90 days overdue</v>
      </c>
    </row>
    <row r="272" spans="1:9" x14ac:dyDescent="0.25">
      <c r="A272" t="s">
        <v>36</v>
      </c>
      <c r="B272" t="s">
        <v>37</v>
      </c>
      <c r="C272" t="s">
        <v>198</v>
      </c>
      <c r="D272" s="2">
        <v>10678</v>
      </c>
      <c r="E272" s="1">
        <v>42270</v>
      </c>
      <c r="F272" t="s">
        <v>59</v>
      </c>
      <c r="G272">
        <v>3800</v>
      </c>
      <c r="H272" s="2">
        <f t="shared" ca="1" si="8"/>
        <v>312</v>
      </c>
      <c r="I272" t="str">
        <f t="shared" ca="1" si="9"/>
        <v>More than 90 days overdue</v>
      </c>
    </row>
    <row r="273" spans="1:9" x14ac:dyDescent="0.25">
      <c r="A273" t="s">
        <v>36</v>
      </c>
      <c r="B273" t="s">
        <v>37</v>
      </c>
      <c r="C273" t="s">
        <v>198</v>
      </c>
      <c r="D273" s="2">
        <v>10678</v>
      </c>
      <c r="E273" s="1">
        <v>42270</v>
      </c>
      <c r="F273" t="s">
        <v>124</v>
      </c>
      <c r="G273">
        <v>75</v>
      </c>
      <c r="H273" s="2">
        <f t="shared" ca="1" si="8"/>
        <v>312</v>
      </c>
      <c r="I273" t="str">
        <f t="shared" ca="1" si="9"/>
        <v>More than 90 days overdue</v>
      </c>
    </row>
    <row r="274" spans="1:9" x14ac:dyDescent="0.25">
      <c r="A274" t="s">
        <v>36</v>
      </c>
      <c r="B274" t="s">
        <v>37</v>
      </c>
      <c r="C274" t="s">
        <v>198</v>
      </c>
      <c r="D274" s="2">
        <v>10678</v>
      </c>
      <c r="E274" s="1">
        <v>42270</v>
      </c>
      <c r="F274" t="s">
        <v>22</v>
      </c>
      <c r="G274">
        <v>1158</v>
      </c>
      <c r="H274" s="2">
        <f t="shared" ca="1" si="8"/>
        <v>312</v>
      </c>
      <c r="I274" t="str">
        <f t="shared" ca="1" si="9"/>
        <v>More than 90 days overdue</v>
      </c>
    </row>
    <row r="275" spans="1:9" x14ac:dyDescent="0.25">
      <c r="A275" t="s">
        <v>36</v>
      </c>
      <c r="B275" t="s">
        <v>37</v>
      </c>
      <c r="C275" t="s">
        <v>198</v>
      </c>
      <c r="D275" s="2">
        <v>10678</v>
      </c>
      <c r="E275" s="1">
        <v>42270</v>
      </c>
      <c r="F275" t="s">
        <v>25</v>
      </c>
      <c r="G275">
        <v>223.5</v>
      </c>
      <c r="H275" s="2">
        <f t="shared" ca="1" si="8"/>
        <v>312</v>
      </c>
      <c r="I275" t="str">
        <f t="shared" ca="1" si="9"/>
        <v>More than 90 days overdue</v>
      </c>
    </row>
    <row r="276" spans="1:9" x14ac:dyDescent="0.25">
      <c r="A276" t="s">
        <v>174</v>
      </c>
      <c r="B276" t="s">
        <v>29</v>
      </c>
      <c r="C276" t="s">
        <v>199</v>
      </c>
      <c r="D276" s="2">
        <v>10679</v>
      </c>
      <c r="E276" s="1">
        <v>42270</v>
      </c>
      <c r="F276" t="s">
        <v>47</v>
      </c>
      <c r="G276">
        <v>660</v>
      </c>
      <c r="H276" s="2">
        <f t="shared" ca="1" si="8"/>
        <v>312</v>
      </c>
      <c r="I276" t="str">
        <f t="shared" ca="1" si="9"/>
        <v>More than 90 days overdue</v>
      </c>
    </row>
    <row r="277" spans="1:9" x14ac:dyDescent="0.25">
      <c r="A277" t="s">
        <v>11</v>
      </c>
      <c r="B277" t="s">
        <v>12</v>
      </c>
      <c r="C277" t="s">
        <v>164</v>
      </c>
      <c r="D277" s="2">
        <v>10313</v>
      </c>
      <c r="E277" s="1">
        <v>42271</v>
      </c>
      <c r="F277" t="s">
        <v>30</v>
      </c>
      <c r="G277">
        <v>182.4</v>
      </c>
      <c r="H277" s="2">
        <f t="shared" ca="1" si="8"/>
        <v>311</v>
      </c>
      <c r="I277" t="str">
        <f t="shared" ca="1" si="9"/>
        <v>More than 90 days overdue</v>
      </c>
    </row>
    <row r="278" spans="1:9" x14ac:dyDescent="0.25">
      <c r="A278" t="s">
        <v>95</v>
      </c>
      <c r="B278" t="s">
        <v>37</v>
      </c>
      <c r="C278" t="s">
        <v>7</v>
      </c>
      <c r="D278" s="2">
        <v>10680</v>
      </c>
      <c r="E278" s="1">
        <v>42271</v>
      </c>
      <c r="F278" t="s">
        <v>60</v>
      </c>
      <c r="G278">
        <v>654.38</v>
      </c>
      <c r="H278" s="2">
        <f t="shared" ca="1" si="8"/>
        <v>311</v>
      </c>
      <c r="I278" t="str">
        <f t="shared" ca="1" si="9"/>
        <v>More than 90 days overdue</v>
      </c>
    </row>
    <row r="279" spans="1:9" x14ac:dyDescent="0.25">
      <c r="A279" t="s">
        <v>95</v>
      </c>
      <c r="B279" t="s">
        <v>37</v>
      </c>
      <c r="C279" t="s">
        <v>7</v>
      </c>
      <c r="D279" s="2">
        <v>10680</v>
      </c>
      <c r="E279" s="1">
        <v>42271</v>
      </c>
      <c r="F279" t="s">
        <v>89</v>
      </c>
      <c r="G279">
        <v>187.5</v>
      </c>
      <c r="H279" s="2">
        <f t="shared" ca="1" si="8"/>
        <v>311</v>
      </c>
      <c r="I279" t="str">
        <f t="shared" ca="1" si="9"/>
        <v>More than 90 days overdue</v>
      </c>
    </row>
    <row r="280" spans="1:9" x14ac:dyDescent="0.25">
      <c r="A280" t="s">
        <v>95</v>
      </c>
      <c r="B280" t="s">
        <v>37</v>
      </c>
      <c r="C280" t="s">
        <v>7</v>
      </c>
      <c r="D280" s="2">
        <v>10680</v>
      </c>
      <c r="E280" s="1">
        <v>42271</v>
      </c>
      <c r="F280" t="s">
        <v>96</v>
      </c>
      <c r="G280">
        <v>420</v>
      </c>
      <c r="H280" s="2">
        <f t="shared" ca="1" si="8"/>
        <v>311</v>
      </c>
      <c r="I280" t="str">
        <f t="shared" ca="1" si="9"/>
        <v>More than 90 days overdue</v>
      </c>
    </row>
    <row r="281" spans="1:9" x14ac:dyDescent="0.25">
      <c r="A281" t="s">
        <v>117</v>
      </c>
      <c r="B281" t="s">
        <v>37</v>
      </c>
      <c r="C281" t="s">
        <v>7</v>
      </c>
      <c r="D281" s="2">
        <v>10314</v>
      </c>
      <c r="E281" s="1">
        <v>42272</v>
      </c>
      <c r="F281" t="s">
        <v>72</v>
      </c>
      <c r="G281">
        <v>921.6</v>
      </c>
      <c r="H281" s="2">
        <f t="shared" ca="1" si="8"/>
        <v>310</v>
      </c>
      <c r="I281" t="str">
        <f t="shared" ca="1" si="9"/>
        <v>More than 90 days overdue</v>
      </c>
    </row>
    <row r="282" spans="1:9" x14ac:dyDescent="0.25">
      <c r="A282" t="s">
        <v>117</v>
      </c>
      <c r="B282" t="s">
        <v>37</v>
      </c>
      <c r="C282" t="s">
        <v>7</v>
      </c>
      <c r="D282" s="2">
        <v>10314</v>
      </c>
      <c r="E282" s="1">
        <v>42272</v>
      </c>
      <c r="F282" t="s">
        <v>100</v>
      </c>
      <c r="G282">
        <v>286.2</v>
      </c>
      <c r="H282" s="2">
        <f t="shared" ca="1" si="8"/>
        <v>310</v>
      </c>
      <c r="I282" t="str">
        <f t="shared" ca="1" si="9"/>
        <v>More than 90 days overdue</v>
      </c>
    </row>
    <row r="283" spans="1:9" x14ac:dyDescent="0.25">
      <c r="A283" t="s">
        <v>117</v>
      </c>
      <c r="B283" t="s">
        <v>37</v>
      </c>
      <c r="C283" t="s">
        <v>7</v>
      </c>
      <c r="D283" s="2">
        <v>10314</v>
      </c>
      <c r="E283" s="1">
        <v>42272</v>
      </c>
      <c r="F283" t="s">
        <v>43</v>
      </c>
      <c r="G283">
        <v>886.5</v>
      </c>
      <c r="H283" s="2">
        <f t="shared" ca="1" si="8"/>
        <v>310</v>
      </c>
      <c r="I283" t="str">
        <f t="shared" ca="1" si="9"/>
        <v>More than 90 days overdue</v>
      </c>
    </row>
    <row r="284" spans="1:9" x14ac:dyDescent="0.25">
      <c r="A284" t="s">
        <v>158</v>
      </c>
      <c r="B284" t="s">
        <v>37</v>
      </c>
      <c r="C284" t="s">
        <v>185</v>
      </c>
      <c r="D284" s="2">
        <v>10681</v>
      </c>
      <c r="E284" s="1">
        <v>42272</v>
      </c>
      <c r="F284" t="s">
        <v>13</v>
      </c>
      <c r="G284">
        <v>248.4</v>
      </c>
      <c r="H284" s="2">
        <f t="shared" ca="1" si="8"/>
        <v>310</v>
      </c>
      <c r="I284" t="str">
        <f t="shared" ca="1" si="9"/>
        <v>More than 90 days overdue</v>
      </c>
    </row>
    <row r="285" spans="1:9" x14ac:dyDescent="0.25">
      <c r="A285" t="s">
        <v>158</v>
      </c>
      <c r="B285" t="s">
        <v>37</v>
      </c>
      <c r="C285" t="s">
        <v>185</v>
      </c>
      <c r="D285" s="2">
        <v>10681</v>
      </c>
      <c r="E285" s="1">
        <v>42272</v>
      </c>
      <c r="F285" t="s">
        <v>63</v>
      </c>
      <c r="G285">
        <v>108</v>
      </c>
      <c r="H285" s="2">
        <f t="shared" ca="1" si="8"/>
        <v>310</v>
      </c>
      <c r="I285" t="str">
        <f t="shared" ca="1" si="9"/>
        <v>More than 90 days overdue</v>
      </c>
    </row>
    <row r="286" spans="1:9" x14ac:dyDescent="0.25">
      <c r="A286" t="s">
        <v>158</v>
      </c>
      <c r="B286" t="s">
        <v>37</v>
      </c>
      <c r="C286" t="s">
        <v>185</v>
      </c>
      <c r="D286" s="2">
        <v>10681</v>
      </c>
      <c r="E286" s="1">
        <v>42272</v>
      </c>
      <c r="F286" t="s">
        <v>99</v>
      </c>
      <c r="G286">
        <v>931</v>
      </c>
      <c r="H286" s="2">
        <f t="shared" ca="1" si="8"/>
        <v>310</v>
      </c>
      <c r="I286" t="str">
        <f t="shared" ca="1" si="9"/>
        <v>More than 90 days overdue</v>
      </c>
    </row>
    <row r="287" spans="1:9" x14ac:dyDescent="0.25">
      <c r="A287" t="s">
        <v>151</v>
      </c>
      <c r="B287" t="s">
        <v>45</v>
      </c>
      <c r="C287" t="s">
        <v>185</v>
      </c>
      <c r="D287" s="2">
        <v>10682</v>
      </c>
      <c r="E287" s="1">
        <v>42272</v>
      </c>
      <c r="F287" t="s">
        <v>124</v>
      </c>
      <c r="G287">
        <v>75</v>
      </c>
      <c r="H287" s="2">
        <f t="shared" ca="1" si="8"/>
        <v>310</v>
      </c>
      <c r="I287" t="str">
        <f t="shared" ca="1" si="9"/>
        <v>More than 90 days overdue</v>
      </c>
    </row>
    <row r="288" spans="1:9" x14ac:dyDescent="0.25">
      <c r="A288" t="s">
        <v>151</v>
      </c>
      <c r="B288" t="s">
        <v>45</v>
      </c>
      <c r="C288" t="s">
        <v>185</v>
      </c>
      <c r="D288" s="2">
        <v>10682</v>
      </c>
      <c r="E288" s="1">
        <v>42272</v>
      </c>
      <c r="F288" t="s">
        <v>157</v>
      </c>
      <c r="G288">
        <v>68</v>
      </c>
      <c r="H288" s="2">
        <f t="shared" ca="1" si="8"/>
        <v>310</v>
      </c>
      <c r="I288" t="str">
        <f t="shared" ca="1" si="9"/>
        <v>More than 90 days overdue</v>
      </c>
    </row>
    <row r="289" spans="1:9" x14ac:dyDescent="0.25">
      <c r="A289" t="s">
        <v>151</v>
      </c>
      <c r="B289" t="s">
        <v>45</v>
      </c>
      <c r="C289" t="s">
        <v>185</v>
      </c>
      <c r="D289" s="2">
        <v>10682</v>
      </c>
      <c r="E289" s="1">
        <v>42272</v>
      </c>
      <c r="F289" t="s">
        <v>14</v>
      </c>
      <c r="G289">
        <v>232.5</v>
      </c>
      <c r="H289" s="2">
        <f t="shared" ca="1" si="8"/>
        <v>310</v>
      </c>
      <c r="I289" t="str">
        <f t="shared" ca="1" si="9"/>
        <v>More than 90 days overdue</v>
      </c>
    </row>
    <row r="290" spans="1:9" x14ac:dyDescent="0.25">
      <c r="A290" t="s">
        <v>123</v>
      </c>
      <c r="B290" t="s">
        <v>57</v>
      </c>
      <c r="C290" t="s">
        <v>191</v>
      </c>
      <c r="D290" s="2">
        <v>10315</v>
      </c>
      <c r="E290" s="1">
        <v>42273</v>
      </c>
      <c r="F290" t="s">
        <v>172</v>
      </c>
      <c r="G290">
        <v>156.80000000000001</v>
      </c>
      <c r="H290" s="2">
        <f t="shared" ca="1" si="8"/>
        <v>309</v>
      </c>
      <c r="I290" t="str">
        <f t="shared" ca="1" si="9"/>
        <v>More than 90 days overdue</v>
      </c>
    </row>
    <row r="291" spans="1:9" x14ac:dyDescent="0.25">
      <c r="A291" t="s">
        <v>123</v>
      </c>
      <c r="B291" t="s">
        <v>57</v>
      </c>
      <c r="C291" t="s">
        <v>191</v>
      </c>
      <c r="D291" s="2">
        <v>10315</v>
      </c>
      <c r="E291" s="1">
        <v>42273</v>
      </c>
      <c r="F291" t="s">
        <v>51</v>
      </c>
      <c r="G291">
        <v>360</v>
      </c>
      <c r="H291" s="2">
        <f t="shared" ca="1" si="8"/>
        <v>309</v>
      </c>
      <c r="I291" t="str">
        <f t="shared" ca="1" si="9"/>
        <v>More than 90 days overdue</v>
      </c>
    </row>
    <row r="292" spans="1:9" x14ac:dyDescent="0.25">
      <c r="A292" t="s">
        <v>160</v>
      </c>
      <c r="B292" t="s">
        <v>29</v>
      </c>
      <c r="C292" t="s">
        <v>164</v>
      </c>
      <c r="D292" s="2">
        <v>10683</v>
      </c>
      <c r="E292" s="1">
        <v>42273</v>
      </c>
      <c r="F292" t="s">
        <v>118</v>
      </c>
      <c r="G292">
        <v>63</v>
      </c>
      <c r="H292" s="2">
        <f t="shared" ca="1" si="8"/>
        <v>309</v>
      </c>
      <c r="I292" t="str">
        <f t="shared" ca="1" si="9"/>
        <v>More than 90 days overdue</v>
      </c>
    </row>
    <row r="293" spans="1:9" x14ac:dyDescent="0.25">
      <c r="A293" t="s">
        <v>139</v>
      </c>
      <c r="B293" t="s">
        <v>12</v>
      </c>
      <c r="C293" t="s">
        <v>185</v>
      </c>
      <c r="D293" s="2">
        <v>10684</v>
      </c>
      <c r="E293" s="1">
        <v>42273</v>
      </c>
      <c r="F293" t="s">
        <v>31</v>
      </c>
      <c r="G293">
        <v>368</v>
      </c>
      <c r="H293" s="2">
        <f t="shared" ca="1" si="8"/>
        <v>309</v>
      </c>
      <c r="I293" t="str">
        <f t="shared" ca="1" si="9"/>
        <v>More than 90 days overdue</v>
      </c>
    </row>
    <row r="294" spans="1:9" x14ac:dyDescent="0.25">
      <c r="A294" t="s">
        <v>139</v>
      </c>
      <c r="B294" t="s">
        <v>12</v>
      </c>
      <c r="C294" t="s">
        <v>185</v>
      </c>
      <c r="D294" s="2">
        <v>10684</v>
      </c>
      <c r="E294" s="1">
        <v>42273</v>
      </c>
      <c r="F294" t="s">
        <v>80</v>
      </c>
      <c r="G294">
        <v>380</v>
      </c>
      <c r="H294" s="2">
        <f t="shared" ca="1" si="8"/>
        <v>309</v>
      </c>
      <c r="I294" t="str">
        <f t="shared" ca="1" si="9"/>
        <v>More than 90 days overdue</v>
      </c>
    </row>
    <row r="295" spans="1:9" x14ac:dyDescent="0.25">
      <c r="A295" t="s">
        <v>139</v>
      </c>
      <c r="B295" t="s">
        <v>12</v>
      </c>
      <c r="C295" t="s">
        <v>185</v>
      </c>
      <c r="D295" s="2">
        <v>10684</v>
      </c>
      <c r="E295" s="1">
        <v>42273</v>
      </c>
      <c r="F295" t="s">
        <v>10</v>
      </c>
      <c r="G295">
        <v>1020</v>
      </c>
      <c r="H295" s="2">
        <f t="shared" ca="1" si="8"/>
        <v>309</v>
      </c>
      <c r="I295" t="str">
        <f t="shared" ca="1" si="9"/>
        <v>More than 90 days overdue</v>
      </c>
    </row>
    <row r="296" spans="1:9" x14ac:dyDescent="0.25">
      <c r="A296" t="s">
        <v>117</v>
      </c>
      <c r="B296" t="s">
        <v>37</v>
      </c>
      <c r="C296" t="s">
        <v>7</v>
      </c>
      <c r="D296" s="2">
        <v>10316</v>
      </c>
      <c r="E296" s="1">
        <v>42274</v>
      </c>
      <c r="F296" t="s">
        <v>22</v>
      </c>
      <c r="G296">
        <v>77</v>
      </c>
      <c r="H296" s="2">
        <f t="shared" ca="1" si="8"/>
        <v>308</v>
      </c>
      <c r="I296" t="str">
        <f t="shared" ca="1" si="9"/>
        <v>More than 90 days overdue</v>
      </c>
    </row>
    <row r="297" spans="1:9" x14ac:dyDescent="0.25">
      <c r="A297" t="s">
        <v>117</v>
      </c>
      <c r="B297" t="s">
        <v>37</v>
      </c>
      <c r="C297" t="s">
        <v>7</v>
      </c>
      <c r="D297" s="2">
        <v>10316</v>
      </c>
      <c r="E297" s="1">
        <v>42274</v>
      </c>
      <c r="F297" t="s">
        <v>43</v>
      </c>
      <c r="G297">
        <v>2758</v>
      </c>
      <c r="H297" s="2">
        <f t="shared" ca="1" si="8"/>
        <v>308</v>
      </c>
      <c r="I297" t="str">
        <f t="shared" ca="1" si="9"/>
        <v>More than 90 days overdue</v>
      </c>
    </row>
    <row r="298" spans="1:9" x14ac:dyDescent="0.25">
      <c r="A298" t="s">
        <v>107</v>
      </c>
      <c r="B298" t="s">
        <v>17</v>
      </c>
      <c r="C298" t="s">
        <v>191</v>
      </c>
      <c r="D298" s="2">
        <v>10685</v>
      </c>
      <c r="E298" s="1">
        <v>42276</v>
      </c>
      <c r="F298" t="s">
        <v>8</v>
      </c>
      <c r="G298">
        <v>620</v>
      </c>
      <c r="H298" s="2">
        <f t="shared" ca="1" si="8"/>
        <v>306</v>
      </c>
      <c r="I298" t="str">
        <f t="shared" ca="1" si="9"/>
        <v>More than 90 days overdue</v>
      </c>
    </row>
    <row r="299" spans="1:9" x14ac:dyDescent="0.25">
      <c r="A299" t="s">
        <v>107</v>
      </c>
      <c r="B299" t="s">
        <v>17</v>
      </c>
      <c r="C299" t="s">
        <v>191</v>
      </c>
      <c r="D299" s="2">
        <v>10685</v>
      </c>
      <c r="E299" s="1">
        <v>42276</v>
      </c>
      <c r="F299" t="s">
        <v>22</v>
      </c>
      <c r="G299">
        <v>38.6</v>
      </c>
      <c r="H299" s="2">
        <f t="shared" ca="1" si="8"/>
        <v>306</v>
      </c>
      <c r="I299" t="str">
        <f t="shared" ca="1" si="9"/>
        <v>More than 90 days overdue</v>
      </c>
    </row>
    <row r="300" spans="1:9" x14ac:dyDescent="0.25">
      <c r="A300" t="s">
        <v>107</v>
      </c>
      <c r="B300" t="s">
        <v>17</v>
      </c>
      <c r="C300" t="s">
        <v>191</v>
      </c>
      <c r="D300" s="2">
        <v>10685</v>
      </c>
      <c r="E300" s="1">
        <v>42276</v>
      </c>
      <c r="F300" t="s">
        <v>80</v>
      </c>
      <c r="G300">
        <v>142.5</v>
      </c>
      <c r="H300" s="2">
        <f t="shared" ca="1" si="8"/>
        <v>306</v>
      </c>
      <c r="I300" t="str">
        <f t="shared" ca="1" si="9"/>
        <v>More than 90 days overdue</v>
      </c>
    </row>
    <row r="301" spans="1:9" x14ac:dyDescent="0.25">
      <c r="A301" t="s">
        <v>81</v>
      </c>
      <c r="B301" t="s">
        <v>37</v>
      </c>
      <c r="C301" t="s">
        <v>197</v>
      </c>
      <c r="D301" s="2">
        <v>10317</v>
      </c>
      <c r="E301" s="1">
        <v>42277</v>
      </c>
      <c r="F301" t="s">
        <v>94</v>
      </c>
      <c r="G301">
        <v>288</v>
      </c>
      <c r="H301" s="2">
        <f t="shared" ca="1" si="8"/>
        <v>305</v>
      </c>
      <c r="I301" t="str">
        <f t="shared" ca="1" si="9"/>
        <v>More than 90 days overdue</v>
      </c>
    </row>
    <row r="302" spans="1:9" x14ac:dyDescent="0.25">
      <c r="A302" t="s">
        <v>169</v>
      </c>
      <c r="B302" t="s">
        <v>98</v>
      </c>
      <c r="C302" t="s">
        <v>164</v>
      </c>
      <c r="D302" s="2">
        <v>10686</v>
      </c>
      <c r="E302" s="1">
        <v>42277</v>
      </c>
      <c r="F302" t="s">
        <v>109</v>
      </c>
      <c r="G302">
        <v>936</v>
      </c>
      <c r="H302" s="2">
        <f t="shared" ca="1" si="8"/>
        <v>305</v>
      </c>
      <c r="I302" t="str">
        <f t="shared" ca="1" si="9"/>
        <v>More than 90 days overdue</v>
      </c>
    </row>
    <row r="303" spans="1:9" x14ac:dyDescent="0.25">
      <c r="A303" t="s">
        <v>169</v>
      </c>
      <c r="B303" t="s">
        <v>98</v>
      </c>
      <c r="C303" t="s">
        <v>164</v>
      </c>
      <c r="D303" s="2">
        <v>10686</v>
      </c>
      <c r="E303" s="1">
        <v>42277</v>
      </c>
      <c r="F303" t="s">
        <v>9</v>
      </c>
      <c r="G303">
        <v>468.45</v>
      </c>
      <c r="H303" s="2">
        <f t="shared" ca="1" si="8"/>
        <v>305</v>
      </c>
      <c r="I303" t="str">
        <f t="shared" ca="1" si="9"/>
        <v>More than 90 days overdue</v>
      </c>
    </row>
    <row r="304" spans="1:9" x14ac:dyDescent="0.25">
      <c r="A304" t="s">
        <v>112</v>
      </c>
      <c r="B304" t="s">
        <v>113</v>
      </c>
      <c r="C304" t="s">
        <v>200</v>
      </c>
      <c r="D304" s="2">
        <v>10687</v>
      </c>
      <c r="E304" s="1">
        <v>42277</v>
      </c>
      <c r="F304" t="s">
        <v>181</v>
      </c>
      <c r="G304">
        <v>3637.5</v>
      </c>
      <c r="H304" s="2">
        <f t="shared" ca="1" si="8"/>
        <v>305</v>
      </c>
      <c r="I304" t="str">
        <f t="shared" ca="1" si="9"/>
        <v>More than 90 days overdue</v>
      </c>
    </row>
    <row r="305" spans="1:9" x14ac:dyDescent="0.25">
      <c r="A305" t="s">
        <v>112</v>
      </c>
      <c r="B305" t="s">
        <v>113</v>
      </c>
      <c r="C305" t="s">
        <v>200</v>
      </c>
      <c r="D305" s="2">
        <v>10687</v>
      </c>
      <c r="E305" s="1">
        <v>42277</v>
      </c>
      <c r="F305" t="s">
        <v>18</v>
      </c>
      <c r="G305">
        <v>1237.9000000000001</v>
      </c>
      <c r="H305" s="2">
        <f t="shared" ca="1" si="8"/>
        <v>305</v>
      </c>
      <c r="I305" t="str">
        <f t="shared" ca="1" si="9"/>
        <v>More than 90 days overdue</v>
      </c>
    </row>
    <row r="306" spans="1:9" x14ac:dyDescent="0.25">
      <c r="A306" t="s">
        <v>112</v>
      </c>
      <c r="B306" t="s">
        <v>113</v>
      </c>
      <c r="C306" t="s">
        <v>200</v>
      </c>
      <c r="D306" s="2">
        <v>10687</v>
      </c>
      <c r="E306" s="1">
        <v>42277</v>
      </c>
      <c r="F306" t="s">
        <v>30</v>
      </c>
      <c r="G306">
        <v>85.5</v>
      </c>
      <c r="H306" s="2">
        <f t="shared" ca="1" si="8"/>
        <v>305</v>
      </c>
      <c r="I306" t="str">
        <f t="shared" ca="1" si="9"/>
        <v>More than 90 days overdue</v>
      </c>
    </row>
    <row r="307" spans="1:9" x14ac:dyDescent="0.25">
      <c r="A307" t="s">
        <v>123</v>
      </c>
      <c r="B307" t="s">
        <v>57</v>
      </c>
      <c r="C307" t="s">
        <v>199</v>
      </c>
      <c r="D307" s="2">
        <v>10318</v>
      </c>
      <c r="E307" s="1">
        <v>42278</v>
      </c>
      <c r="F307" t="s">
        <v>22</v>
      </c>
      <c r="G307">
        <v>154</v>
      </c>
      <c r="H307" s="2">
        <f t="shared" ca="1" si="8"/>
        <v>304</v>
      </c>
      <c r="I307" t="str">
        <f t="shared" ca="1" si="9"/>
        <v>More than 90 days overdue</v>
      </c>
    </row>
    <row r="308" spans="1:9" x14ac:dyDescent="0.25">
      <c r="A308" t="s">
        <v>123</v>
      </c>
      <c r="B308" t="s">
        <v>57</v>
      </c>
      <c r="C308" t="s">
        <v>199</v>
      </c>
      <c r="D308" s="2">
        <v>10318</v>
      </c>
      <c r="E308" s="1">
        <v>42278</v>
      </c>
      <c r="F308" t="s">
        <v>35</v>
      </c>
      <c r="G308">
        <v>86.4</v>
      </c>
      <c r="H308" s="2">
        <f t="shared" ca="1" si="8"/>
        <v>304</v>
      </c>
      <c r="I308" t="str">
        <f t="shared" ca="1" si="9"/>
        <v>More than 90 days overdue</v>
      </c>
    </row>
    <row r="309" spans="1:9" x14ac:dyDescent="0.25">
      <c r="A309" t="s">
        <v>92</v>
      </c>
      <c r="B309" t="s">
        <v>93</v>
      </c>
      <c r="C309" t="s">
        <v>7</v>
      </c>
      <c r="D309" s="2">
        <v>10689</v>
      </c>
      <c r="E309" s="1">
        <v>42278</v>
      </c>
      <c r="F309" t="s">
        <v>94</v>
      </c>
      <c r="G309">
        <v>472.5</v>
      </c>
      <c r="H309" s="2">
        <f t="shared" ca="1" si="8"/>
        <v>304</v>
      </c>
      <c r="I309" t="str">
        <f t="shared" ca="1" si="9"/>
        <v>More than 90 days overdue</v>
      </c>
    </row>
    <row r="310" spans="1:9" x14ac:dyDescent="0.25">
      <c r="A310" t="s">
        <v>64</v>
      </c>
      <c r="B310" t="s">
        <v>65</v>
      </c>
      <c r="C310" t="s">
        <v>191</v>
      </c>
      <c r="D310" s="2">
        <v>10688</v>
      </c>
      <c r="E310" s="1">
        <v>42278</v>
      </c>
      <c r="F310" t="s">
        <v>8</v>
      </c>
      <c r="G310">
        <v>502.2</v>
      </c>
      <c r="H310" s="2">
        <f t="shared" ca="1" si="8"/>
        <v>304</v>
      </c>
      <c r="I310" t="str">
        <f t="shared" ca="1" si="9"/>
        <v>More than 90 days overdue</v>
      </c>
    </row>
    <row r="311" spans="1:9" x14ac:dyDescent="0.25">
      <c r="A311" t="s">
        <v>64</v>
      </c>
      <c r="B311" t="s">
        <v>65</v>
      </c>
      <c r="C311" t="s">
        <v>191</v>
      </c>
      <c r="D311" s="2">
        <v>10688</v>
      </c>
      <c r="E311" s="1">
        <v>42278</v>
      </c>
      <c r="F311" t="s">
        <v>103</v>
      </c>
      <c r="G311">
        <v>2462.4</v>
      </c>
      <c r="H311" s="2">
        <f t="shared" ca="1" si="8"/>
        <v>304</v>
      </c>
      <c r="I311" t="str">
        <f t="shared" ca="1" si="9"/>
        <v>More than 90 days overdue</v>
      </c>
    </row>
    <row r="312" spans="1:9" x14ac:dyDescent="0.25">
      <c r="A312" t="s">
        <v>64</v>
      </c>
      <c r="B312" t="s">
        <v>65</v>
      </c>
      <c r="C312" t="s">
        <v>191</v>
      </c>
      <c r="D312" s="2">
        <v>10688</v>
      </c>
      <c r="E312" s="1">
        <v>42278</v>
      </c>
      <c r="F312" t="s">
        <v>172</v>
      </c>
      <c r="G312">
        <v>196</v>
      </c>
      <c r="H312" s="2">
        <f t="shared" ca="1" si="8"/>
        <v>304</v>
      </c>
      <c r="I312" t="str">
        <f t="shared" ca="1" si="9"/>
        <v>More than 90 days overdue</v>
      </c>
    </row>
    <row r="313" spans="1:9" x14ac:dyDescent="0.25">
      <c r="A313" t="s">
        <v>44</v>
      </c>
      <c r="B313" t="s">
        <v>45</v>
      </c>
      <c r="C313" t="s">
        <v>198</v>
      </c>
      <c r="D313" s="2">
        <v>10319</v>
      </c>
      <c r="E313" s="1">
        <v>42279</v>
      </c>
      <c r="F313" t="s">
        <v>109</v>
      </c>
      <c r="G313">
        <v>249.6</v>
      </c>
      <c r="H313" s="2">
        <f t="shared" ca="1" si="8"/>
        <v>303</v>
      </c>
      <c r="I313" t="str">
        <f t="shared" ca="1" si="9"/>
        <v>More than 90 days overdue</v>
      </c>
    </row>
    <row r="314" spans="1:9" x14ac:dyDescent="0.25">
      <c r="A314" t="s">
        <v>44</v>
      </c>
      <c r="B314" t="s">
        <v>45</v>
      </c>
      <c r="C314" t="s">
        <v>198</v>
      </c>
      <c r="D314" s="2">
        <v>10319</v>
      </c>
      <c r="E314" s="1">
        <v>42279</v>
      </c>
      <c r="F314" t="s">
        <v>103</v>
      </c>
      <c r="G314">
        <v>509.6</v>
      </c>
      <c r="H314" s="2">
        <f t="shared" ca="1" si="8"/>
        <v>303</v>
      </c>
      <c r="I314" t="str">
        <f t="shared" ca="1" si="9"/>
        <v>More than 90 days overdue</v>
      </c>
    </row>
    <row r="315" spans="1:9" x14ac:dyDescent="0.25">
      <c r="A315" t="s">
        <v>44</v>
      </c>
      <c r="B315" t="s">
        <v>45</v>
      </c>
      <c r="C315" t="s">
        <v>198</v>
      </c>
      <c r="D315" s="2">
        <v>10319</v>
      </c>
      <c r="E315" s="1">
        <v>42279</v>
      </c>
      <c r="F315" t="s">
        <v>35</v>
      </c>
      <c r="G315">
        <v>432</v>
      </c>
      <c r="H315" s="2">
        <f t="shared" ca="1" si="8"/>
        <v>303</v>
      </c>
      <c r="I315" t="str">
        <f t="shared" ca="1" si="9"/>
        <v>More than 90 days overdue</v>
      </c>
    </row>
    <row r="316" spans="1:9" x14ac:dyDescent="0.25">
      <c r="A316" t="s">
        <v>26</v>
      </c>
      <c r="B316" t="s">
        <v>17</v>
      </c>
      <c r="C316" t="s">
        <v>7</v>
      </c>
      <c r="D316" s="2">
        <v>10690</v>
      </c>
      <c r="E316" s="1">
        <v>42279</v>
      </c>
      <c r="F316" t="s">
        <v>55</v>
      </c>
      <c r="G316">
        <v>570</v>
      </c>
      <c r="H316" s="2">
        <f t="shared" ca="1" si="8"/>
        <v>303</v>
      </c>
      <c r="I316" t="str">
        <f t="shared" ca="1" si="9"/>
        <v>More than 90 days overdue</v>
      </c>
    </row>
    <row r="317" spans="1:9" x14ac:dyDescent="0.25">
      <c r="A317" t="s">
        <v>26</v>
      </c>
      <c r="B317" t="s">
        <v>17</v>
      </c>
      <c r="C317" t="s">
        <v>7</v>
      </c>
      <c r="D317" s="2">
        <v>10690</v>
      </c>
      <c r="E317" s="1">
        <v>42279</v>
      </c>
      <c r="F317" t="s">
        <v>86</v>
      </c>
      <c r="G317">
        <v>292.5</v>
      </c>
      <c r="H317" s="2">
        <f t="shared" ca="1" si="8"/>
        <v>303</v>
      </c>
      <c r="I317" t="str">
        <f t="shared" ca="1" si="9"/>
        <v>More than 90 days overdue</v>
      </c>
    </row>
    <row r="318" spans="1:9" x14ac:dyDescent="0.25">
      <c r="A318" t="s">
        <v>123</v>
      </c>
      <c r="B318" t="s">
        <v>57</v>
      </c>
      <c r="C318" t="s">
        <v>185</v>
      </c>
      <c r="D318" s="2">
        <v>10321</v>
      </c>
      <c r="E318" s="1">
        <v>42280</v>
      </c>
      <c r="F318" t="s">
        <v>42</v>
      </c>
      <c r="G318">
        <v>144</v>
      </c>
      <c r="H318" s="2">
        <f t="shared" ca="1" si="8"/>
        <v>302</v>
      </c>
      <c r="I318" t="str">
        <f t="shared" ca="1" si="9"/>
        <v>More than 90 days overdue</v>
      </c>
    </row>
    <row r="319" spans="1:9" x14ac:dyDescent="0.25">
      <c r="A319" t="s">
        <v>135</v>
      </c>
      <c r="B319" t="s">
        <v>136</v>
      </c>
      <c r="C319" t="s">
        <v>196</v>
      </c>
      <c r="D319" s="2">
        <v>10320</v>
      </c>
      <c r="E319" s="1">
        <v>42280</v>
      </c>
      <c r="F319" t="s">
        <v>48</v>
      </c>
      <c r="G319">
        <v>516</v>
      </c>
      <c r="H319" s="2">
        <f t="shared" ca="1" si="8"/>
        <v>302</v>
      </c>
      <c r="I319" t="str">
        <f t="shared" ca="1" si="9"/>
        <v>More than 90 days overdue</v>
      </c>
    </row>
    <row r="320" spans="1:9" x14ac:dyDescent="0.25">
      <c r="A320" t="s">
        <v>11</v>
      </c>
      <c r="B320" t="s">
        <v>12</v>
      </c>
      <c r="C320" t="s">
        <v>164</v>
      </c>
      <c r="D320" s="2">
        <v>10691</v>
      </c>
      <c r="E320" s="1">
        <v>42280</v>
      </c>
      <c r="F320" t="s">
        <v>94</v>
      </c>
      <c r="G320">
        <v>540</v>
      </c>
      <c r="H320" s="2">
        <f t="shared" ca="1" si="8"/>
        <v>302</v>
      </c>
      <c r="I320" t="str">
        <f t="shared" ca="1" si="9"/>
        <v>More than 90 days overdue</v>
      </c>
    </row>
    <row r="321" spans="1:9" x14ac:dyDescent="0.25">
      <c r="A321" t="s">
        <v>11</v>
      </c>
      <c r="B321" t="s">
        <v>12</v>
      </c>
      <c r="C321" t="s">
        <v>164</v>
      </c>
      <c r="D321" s="2">
        <v>10691</v>
      </c>
      <c r="E321" s="1">
        <v>42280</v>
      </c>
      <c r="F321" t="s">
        <v>18</v>
      </c>
      <c r="G321">
        <v>4951.6000000000004</v>
      </c>
      <c r="H321" s="2">
        <f t="shared" ca="1" si="8"/>
        <v>302</v>
      </c>
      <c r="I321" t="str">
        <f t="shared" ca="1" si="9"/>
        <v>More than 90 days overdue</v>
      </c>
    </row>
    <row r="322" spans="1:9" x14ac:dyDescent="0.25">
      <c r="A322" t="s">
        <v>11</v>
      </c>
      <c r="B322" t="s">
        <v>12</v>
      </c>
      <c r="C322" t="s">
        <v>164</v>
      </c>
      <c r="D322" s="2">
        <v>10691</v>
      </c>
      <c r="E322" s="1">
        <v>42280</v>
      </c>
      <c r="F322" t="s">
        <v>49</v>
      </c>
      <c r="G322">
        <v>1840</v>
      </c>
      <c r="H322" s="2">
        <f t="shared" ca="1" si="8"/>
        <v>302</v>
      </c>
      <c r="I322" t="str">
        <f t="shared" ca="1" si="9"/>
        <v>More than 90 days overdue</v>
      </c>
    </row>
    <row r="323" spans="1:9" x14ac:dyDescent="0.25">
      <c r="A323" t="s">
        <v>11</v>
      </c>
      <c r="B323" t="s">
        <v>12</v>
      </c>
      <c r="C323" t="s">
        <v>164</v>
      </c>
      <c r="D323" s="2">
        <v>10691</v>
      </c>
      <c r="E323" s="1">
        <v>42280</v>
      </c>
      <c r="F323" t="s">
        <v>134</v>
      </c>
      <c r="G323">
        <v>466.8</v>
      </c>
      <c r="H323" s="2">
        <f t="shared" ref="H323:H386" ca="1" si="10">TODAY()-E323</f>
        <v>302</v>
      </c>
      <c r="I323" t="str">
        <f t="shared" ref="I323:I386" ca="1" si="11">_xlfn.IFS(H323&lt;=0,"Not yet due",AND(H323&gt;0,H323&lt;=30),"30 days or less overdue",AND(H323&gt;30,H323&lt;=60),"Between 30 and 60 days overdue",AND(H323&gt;60,H323&lt;=90),"Between 60 and 90 days overdue",H323&gt;90,"More than 90 days overdue")</f>
        <v>More than 90 days overdue</v>
      </c>
    </row>
    <row r="324" spans="1:9" x14ac:dyDescent="0.25">
      <c r="A324" t="s">
        <v>11</v>
      </c>
      <c r="B324" t="s">
        <v>12</v>
      </c>
      <c r="C324" t="s">
        <v>164</v>
      </c>
      <c r="D324" s="2">
        <v>10691</v>
      </c>
      <c r="E324" s="1">
        <v>42280</v>
      </c>
      <c r="F324" t="s">
        <v>43</v>
      </c>
      <c r="G324">
        <v>2366.4</v>
      </c>
      <c r="H324" s="2">
        <f t="shared" ca="1" si="10"/>
        <v>302</v>
      </c>
      <c r="I324" t="str">
        <f t="shared" ca="1" si="11"/>
        <v>More than 90 days overdue</v>
      </c>
    </row>
    <row r="325" spans="1:9" x14ac:dyDescent="0.25">
      <c r="A325" t="s">
        <v>85</v>
      </c>
      <c r="B325" t="s">
        <v>12</v>
      </c>
      <c r="C325" t="s">
        <v>191</v>
      </c>
      <c r="D325" s="2">
        <v>10692</v>
      </c>
      <c r="E325" s="1">
        <v>42280</v>
      </c>
      <c r="F325" t="s">
        <v>78</v>
      </c>
      <c r="G325">
        <v>878</v>
      </c>
      <c r="H325" s="2">
        <f t="shared" ca="1" si="10"/>
        <v>302</v>
      </c>
      <c r="I325" t="str">
        <f t="shared" ca="1" si="11"/>
        <v>More than 90 days overdue</v>
      </c>
    </row>
    <row r="326" spans="1:9" x14ac:dyDescent="0.25">
      <c r="A326" t="s">
        <v>91</v>
      </c>
      <c r="B326" t="s">
        <v>45</v>
      </c>
      <c r="C326" t="s">
        <v>198</v>
      </c>
      <c r="D326" s="2">
        <v>10322</v>
      </c>
      <c r="E326" s="1">
        <v>42281</v>
      </c>
      <c r="F326" t="s">
        <v>118</v>
      </c>
      <c r="G326">
        <v>112</v>
      </c>
      <c r="H326" s="2">
        <f t="shared" ca="1" si="10"/>
        <v>301</v>
      </c>
      <c r="I326" t="str">
        <f t="shared" ca="1" si="11"/>
        <v>More than 90 days overdue</v>
      </c>
    </row>
    <row r="327" spans="1:9" x14ac:dyDescent="0.25">
      <c r="A327" t="s">
        <v>137</v>
      </c>
      <c r="B327" t="s">
        <v>37</v>
      </c>
      <c r="C327" t="s">
        <v>185</v>
      </c>
      <c r="D327" s="2">
        <v>10693</v>
      </c>
      <c r="E327" s="1">
        <v>42283</v>
      </c>
      <c r="F327" t="s">
        <v>181</v>
      </c>
      <c r="G327">
        <v>582</v>
      </c>
      <c r="H327" s="2">
        <f t="shared" ca="1" si="10"/>
        <v>299</v>
      </c>
      <c r="I327" t="str">
        <f t="shared" ca="1" si="11"/>
        <v>More than 90 days overdue</v>
      </c>
    </row>
    <row r="328" spans="1:9" x14ac:dyDescent="0.25">
      <c r="A328" t="s">
        <v>137</v>
      </c>
      <c r="B328" t="s">
        <v>37</v>
      </c>
      <c r="C328" t="s">
        <v>185</v>
      </c>
      <c r="D328" s="2">
        <v>10693</v>
      </c>
      <c r="E328" s="1">
        <v>42283</v>
      </c>
      <c r="F328" t="s">
        <v>25</v>
      </c>
      <c r="G328">
        <v>379.95</v>
      </c>
      <c r="H328" s="2">
        <f t="shared" ca="1" si="10"/>
        <v>299</v>
      </c>
      <c r="I328" t="str">
        <f t="shared" ca="1" si="11"/>
        <v>More than 90 days overdue</v>
      </c>
    </row>
    <row r="329" spans="1:9" x14ac:dyDescent="0.25">
      <c r="A329" t="s">
        <v>137</v>
      </c>
      <c r="B329" t="s">
        <v>37</v>
      </c>
      <c r="C329" t="s">
        <v>185</v>
      </c>
      <c r="D329" s="2">
        <v>10693</v>
      </c>
      <c r="E329" s="1">
        <v>42283</v>
      </c>
      <c r="F329" t="s">
        <v>58</v>
      </c>
      <c r="G329">
        <v>918</v>
      </c>
      <c r="H329" s="2">
        <f t="shared" ca="1" si="10"/>
        <v>299</v>
      </c>
      <c r="I329" t="str">
        <f t="shared" ca="1" si="11"/>
        <v>More than 90 days overdue</v>
      </c>
    </row>
    <row r="330" spans="1:9" x14ac:dyDescent="0.25">
      <c r="A330" t="s">
        <v>137</v>
      </c>
      <c r="B330" t="s">
        <v>37</v>
      </c>
      <c r="C330" t="s">
        <v>185</v>
      </c>
      <c r="D330" s="2">
        <v>10693</v>
      </c>
      <c r="E330" s="1">
        <v>42283</v>
      </c>
      <c r="F330" t="s">
        <v>133</v>
      </c>
      <c r="G330">
        <v>191.25</v>
      </c>
      <c r="H330" s="2">
        <f t="shared" ca="1" si="10"/>
        <v>299</v>
      </c>
      <c r="I330" t="str">
        <f t="shared" ca="1" si="11"/>
        <v>More than 90 days overdue</v>
      </c>
    </row>
    <row r="331" spans="1:9" x14ac:dyDescent="0.25">
      <c r="A331" t="s">
        <v>11</v>
      </c>
      <c r="B331" t="s">
        <v>12</v>
      </c>
      <c r="C331" t="s">
        <v>199</v>
      </c>
      <c r="D331" s="2">
        <v>10694</v>
      </c>
      <c r="E331" s="1">
        <v>42283</v>
      </c>
      <c r="F331" t="s">
        <v>41</v>
      </c>
      <c r="G331">
        <v>2700</v>
      </c>
      <c r="H331" s="2">
        <f t="shared" ca="1" si="10"/>
        <v>299</v>
      </c>
      <c r="I331" t="str">
        <f t="shared" ca="1" si="11"/>
        <v>More than 90 days overdue</v>
      </c>
    </row>
    <row r="332" spans="1:9" x14ac:dyDescent="0.25">
      <c r="A332" t="s">
        <v>11</v>
      </c>
      <c r="B332" t="s">
        <v>12</v>
      </c>
      <c r="C332" t="s">
        <v>199</v>
      </c>
      <c r="D332" s="2">
        <v>10694</v>
      </c>
      <c r="E332" s="1">
        <v>42283</v>
      </c>
      <c r="F332" t="s">
        <v>47</v>
      </c>
      <c r="G332">
        <v>1375</v>
      </c>
      <c r="H332" s="2">
        <f t="shared" ca="1" si="10"/>
        <v>299</v>
      </c>
      <c r="I332" t="str">
        <f t="shared" ca="1" si="11"/>
        <v>More than 90 days overdue</v>
      </c>
    </row>
    <row r="333" spans="1:9" x14ac:dyDescent="0.25">
      <c r="A333" t="s">
        <v>11</v>
      </c>
      <c r="B333" t="s">
        <v>12</v>
      </c>
      <c r="C333" t="s">
        <v>199</v>
      </c>
      <c r="D333" s="2">
        <v>10694</v>
      </c>
      <c r="E333" s="1">
        <v>42283</v>
      </c>
      <c r="F333" t="s">
        <v>51</v>
      </c>
      <c r="G333">
        <v>750</v>
      </c>
      <c r="H333" s="2">
        <f t="shared" ca="1" si="10"/>
        <v>299</v>
      </c>
      <c r="I333" t="str">
        <f t="shared" ca="1" si="11"/>
        <v>More than 90 days overdue</v>
      </c>
    </row>
    <row r="334" spans="1:9" x14ac:dyDescent="0.25">
      <c r="A334" t="s">
        <v>23</v>
      </c>
      <c r="B334" t="s">
        <v>12</v>
      </c>
      <c r="C334" t="s">
        <v>191</v>
      </c>
      <c r="D334" s="2">
        <v>10323</v>
      </c>
      <c r="E334" s="1">
        <v>42284</v>
      </c>
      <c r="F334" t="s">
        <v>116</v>
      </c>
      <c r="G334">
        <v>62</v>
      </c>
      <c r="H334" s="2">
        <f t="shared" ca="1" si="10"/>
        <v>298</v>
      </c>
      <c r="I334" t="str">
        <f t="shared" ca="1" si="11"/>
        <v>More than 90 days overdue</v>
      </c>
    </row>
    <row r="335" spans="1:9" x14ac:dyDescent="0.25">
      <c r="A335" t="s">
        <v>23</v>
      </c>
      <c r="B335" t="s">
        <v>12</v>
      </c>
      <c r="C335" t="s">
        <v>191</v>
      </c>
      <c r="D335" s="2">
        <v>10323</v>
      </c>
      <c r="E335" s="1">
        <v>42284</v>
      </c>
      <c r="F335" t="s">
        <v>154</v>
      </c>
      <c r="G335">
        <v>44.8</v>
      </c>
      <c r="H335" s="2">
        <f t="shared" ca="1" si="10"/>
        <v>298</v>
      </c>
      <c r="I335" t="str">
        <f t="shared" ca="1" si="11"/>
        <v>More than 90 days overdue</v>
      </c>
    </row>
    <row r="336" spans="1:9" x14ac:dyDescent="0.25">
      <c r="A336" t="s">
        <v>23</v>
      </c>
      <c r="B336" t="s">
        <v>12</v>
      </c>
      <c r="C336" t="s">
        <v>191</v>
      </c>
      <c r="D336" s="2">
        <v>10323</v>
      </c>
      <c r="E336" s="1">
        <v>42284</v>
      </c>
      <c r="F336" t="s">
        <v>104</v>
      </c>
      <c r="G336">
        <v>57.6</v>
      </c>
      <c r="H336" s="2">
        <f t="shared" ca="1" si="10"/>
        <v>298</v>
      </c>
      <c r="I336" t="str">
        <f t="shared" ca="1" si="11"/>
        <v>More than 90 days overdue</v>
      </c>
    </row>
    <row r="337" spans="1:9" x14ac:dyDescent="0.25">
      <c r="A337" t="s">
        <v>143</v>
      </c>
      <c r="B337" t="s">
        <v>136</v>
      </c>
      <c r="C337" t="s">
        <v>198</v>
      </c>
      <c r="D337" s="2">
        <v>10695</v>
      </c>
      <c r="E337" s="1">
        <v>42284</v>
      </c>
      <c r="F337" t="s">
        <v>108</v>
      </c>
      <c r="G337">
        <v>400</v>
      </c>
      <c r="H337" s="2">
        <f t="shared" ca="1" si="10"/>
        <v>298</v>
      </c>
      <c r="I337" t="str">
        <f t="shared" ca="1" si="11"/>
        <v>More than 90 days overdue</v>
      </c>
    </row>
    <row r="338" spans="1:9" x14ac:dyDescent="0.25">
      <c r="A338" t="s">
        <v>143</v>
      </c>
      <c r="B338" t="s">
        <v>136</v>
      </c>
      <c r="C338" t="s">
        <v>198</v>
      </c>
      <c r="D338" s="2">
        <v>10695</v>
      </c>
      <c r="E338" s="1">
        <v>42284</v>
      </c>
      <c r="F338" t="s">
        <v>59</v>
      </c>
      <c r="G338">
        <v>152</v>
      </c>
      <c r="H338" s="2">
        <f t="shared" ca="1" si="10"/>
        <v>298</v>
      </c>
      <c r="I338" t="str">
        <f t="shared" ca="1" si="11"/>
        <v>More than 90 days overdue</v>
      </c>
    </row>
    <row r="339" spans="1:9" x14ac:dyDescent="0.25">
      <c r="A339" t="s">
        <v>143</v>
      </c>
      <c r="B339" t="s">
        <v>136</v>
      </c>
      <c r="C339" t="s">
        <v>198</v>
      </c>
      <c r="D339" s="2">
        <v>10695</v>
      </c>
      <c r="E339" s="1">
        <v>42284</v>
      </c>
      <c r="F339" t="s">
        <v>66</v>
      </c>
      <c r="G339">
        <v>90</v>
      </c>
      <c r="H339" s="2">
        <f t="shared" ca="1" si="10"/>
        <v>298</v>
      </c>
      <c r="I339" t="str">
        <f t="shared" ca="1" si="11"/>
        <v>More than 90 days overdue</v>
      </c>
    </row>
    <row r="340" spans="1:9" x14ac:dyDescent="0.25">
      <c r="A340" t="s">
        <v>36</v>
      </c>
      <c r="B340" t="s">
        <v>37</v>
      </c>
      <c r="C340" t="s">
        <v>200</v>
      </c>
      <c r="D340" s="2">
        <v>10324</v>
      </c>
      <c r="E340" s="1">
        <v>42285</v>
      </c>
      <c r="F340" t="s">
        <v>60</v>
      </c>
      <c r="G340">
        <v>248.11</v>
      </c>
      <c r="H340" s="2">
        <f t="shared" ca="1" si="10"/>
        <v>297</v>
      </c>
      <c r="I340" t="str">
        <f t="shared" ca="1" si="11"/>
        <v>More than 90 days overdue</v>
      </c>
    </row>
    <row r="341" spans="1:9" x14ac:dyDescent="0.25">
      <c r="A341" t="s">
        <v>36</v>
      </c>
      <c r="B341" t="s">
        <v>37</v>
      </c>
      <c r="C341" t="s">
        <v>200</v>
      </c>
      <c r="D341" s="2">
        <v>10324</v>
      </c>
      <c r="E341" s="1">
        <v>42285</v>
      </c>
      <c r="F341" t="s">
        <v>42</v>
      </c>
      <c r="G341">
        <v>856.8</v>
      </c>
      <c r="H341" s="2">
        <f t="shared" ca="1" si="10"/>
        <v>297</v>
      </c>
      <c r="I341" t="str">
        <f t="shared" ca="1" si="11"/>
        <v>More than 90 days overdue</v>
      </c>
    </row>
    <row r="342" spans="1:9" x14ac:dyDescent="0.25">
      <c r="A342" t="s">
        <v>36</v>
      </c>
      <c r="B342" t="s">
        <v>37</v>
      </c>
      <c r="C342" t="s">
        <v>200</v>
      </c>
      <c r="D342" s="2">
        <v>10324</v>
      </c>
      <c r="E342" s="1">
        <v>42285</v>
      </c>
      <c r="F342" t="s">
        <v>39</v>
      </c>
      <c r="G342">
        <v>288</v>
      </c>
      <c r="H342" s="2">
        <f t="shared" ca="1" si="10"/>
        <v>297</v>
      </c>
      <c r="I342" t="str">
        <f t="shared" ca="1" si="11"/>
        <v>More than 90 days overdue</v>
      </c>
    </row>
    <row r="343" spans="1:9" x14ac:dyDescent="0.25">
      <c r="A343" t="s">
        <v>36</v>
      </c>
      <c r="B343" t="s">
        <v>37</v>
      </c>
      <c r="C343" t="s">
        <v>200</v>
      </c>
      <c r="D343" s="2">
        <v>10324</v>
      </c>
      <c r="E343" s="1">
        <v>42285</v>
      </c>
      <c r="F343" t="s">
        <v>47</v>
      </c>
      <c r="G343">
        <v>1496</v>
      </c>
      <c r="H343" s="2">
        <f t="shared" ca="1" si="10"/>
        <v>297</v>
      </c>
      <c r="I343" t="str">
        <f t="shared" ca="1" si="11"/>
        <v>More than 90 days overdue</v>
      </c>
    </row>
    <row r="344" spans="1:9" x14ac:dyDescent="0.25">
      <c r="A344" t="s">
        <v>36</v>
      </c>
      <c r="B344" t="s">
        <v>37</v>
      </c>
      <c r="C344" t="s">
        <v>200</v>
      </c>
      <c r="D344" s="2">
        <v>10324</v>
      </c>
      <c r="E344" s="1">
        <v>42285</v>
      </c>
      <c r="F344" t="s">
        <v>78</v>
      </c>
      <c r="G344">
        <v>2386.8000000000002</v>
      </c>
      <c r="H344" s="2">
        <f t="shared" ca="1" si="10"/>
        <v>297</v>
      </c>
      <c r="I344" t="str">
        <f t="shared" ca="1" si="11"/>
        <v>More than 90 days overdue</v>
      </c>
    </row>
    <row r="345" spans="1:9" x14ac:dyDescent="0.25">
      <c r="A345" t="s">
        <v>128</v>
      </c>
      <c r="B345" t="s">
        <v>6</v>
      </c>
      <c r="C345" t="s">
        <v>185</v>
      </c>
      <c r="D345" s="2">
        <v>10697</v>
      </c>
      <c r="E345" s="1">
        <v>42285</v>
      </c>
      <c r="F345" t="s">
        <v>13</v>
      </c>
      <c r="G345">
        <v>48.3</v>
      </c>
      <c r="H345" s="2">
        <f t="shared" ca="1" si="10"/>
        <v>297</v>
      </c>
      <c r="I345" t="str">
        <f t="shared" ca="1" si="11"/>
        <v>More than 90 days overdue</v>
      </c>
    </row>
    <row r="346" spans="1:9" x14ac:dyDescent="0.25">
      <c r="A346" t="s">
        <v>128</v>
      </c>
      <c r="B346" t="s">
        <v>6</v>
      </c>
      <c r="C346" t="s">
        <v>185</v>
      </c>
      <c r="D346" s="2">
        <v>10697</v>
      </c>
      <c r="E346" s="1">
        <v>42285</v>
      </c>
      <c r="F346" t="s">
        <v>42</v>
      </c>
      <c r="G346">
        <v>121.5</v>
      </c>
      <c r="H346" s="2">
        <f t="shared" ca="1" si="10"/>
        <v>297</v>
      </c>
      <c r="I346" t="str">
        <f t="shared" ca="1" si="11"/>
        <v>More than 90 days overdue</v>
      </c>
    </row>
    <row r="347" spans="1:9" x14ac:dyDescent="0.25">
      <c r="A347" t="s">
        <v>128</v>
      </c>
      <c r="B347" t="s">
        <v>6</v>
      </c>
      <c r="C347" t="s">
        <v>185</v>
      </c>
      <c r="D347" s="2">
        <v>10697</v>
      </c>
      <c r="E347" s="1">
        <v>42285</v>
      </c>
      <c r="F347" t="s">
        <v>100</v>
      </c>
      <c r="G347">
        <v>298.13</v>
      </c>
      <c r="H347" s="2">
        <f t="shared" ca="1" si="10"/>
        <v>297</v>
      </c>
      <c r="I347" t="str">
        <f t="shared" ca="1" si="11"/>
        <v>More than 90 days overdue</v>
      </c>
    </row>
    <row r="348" spans="1:9" x14ac:dyDescent="0.25">
      <c r="A348" t="s">
        <v>128</v>
      </c>
      <c r="B348" t="s">
        <v>6</v>
      </c>
      <c r="C348" t="s">
        <v>185</v>
      </c>
      <c r="D348" s="2">
        <v>10697</v>
      </c>
      <c r="E348" s="1">
        <v>42285</v>
      </c>
      <c r="F348" t="s">
        <v>51</v>
      </c>
      <c r="G348">
        <v>337.5</v>
      </c>
      <c r="H348" s="2">
        <f t="shared" ca="1" si="10"/>
        <v>297</v>
      </c>
      <c r="I348" t="str">
        <f t="shared" ca="1" si="11"/>
        <v>More than 90 days overdue</v>
      </c>
    </row>
    <row r="349" spans="1:9" x14ac:dyDescent="0.25">
      <c r="A349" t="s">
        <v>137</v>
      </c>
      <c r="B349" t="s">
        <v>37</v>
      </c>
      <c r="C349" t="s">
        <v>199</v>
      </c>
      <c r="D349" s="2">
        <v>10696</v>
      </c>
      <c r="E349" s="1">
        <v>42285</v>
      </c>
      <c r="F349" t="s">
        <v>109</v>
      </c>
      <c r="G349">
        <v>780</v>
      </c>
      <c r="H349" s="2">
        <f t="shared" ca="1" si="10"/>
        <v>297</v>
      </c>
      <c r="I349" t="str">
        <f t="shared" ca="1" si="11"/>
        <v>More than 90 days overdue</v>
      </c>
    </row>
    <row r="350" spans="1:9" x14ac:dyDescent="0.25">
      <c r="A350" t="s">
        <v>137</v>
      </c>
      <c r="B350" t="s">
        <v>37</v>
      </c>
      <c r="C350" t="s">
        <v>199</v>
      </c>
      <c r="D350" s="2">
        <v>10696</v>
      </c>
      <c r="E350" s="1">
        <v>42285</v>
      </c>
      <c r="F350" t="s">
        <v>39</v>
      </c>
      <c r="G350">
        <v>216</v>
      </c>
      <c r="H350" s="2">
        <f t="shared" ca="1" si="10"/>
        <v>297</v>
      </c>
      <c r="I350" t="str">
        <f t="shared" ca="1" si="11"/>
        <v>More than 90 days overdue</v>
      </c>
    </row>
    <row r="351" spans="1:9" x14ac:dyDescent="0.25">
      <c r="A351" t="s">
        <v>23</v>
      </c>
      <c r="B351" t="s">
        <v>12</v>
      </c>
      <c r="C351" t="s">
        <v>7</v>
      </c>
      <c r="D351" s="2">
        <v>10325</v>
      </c>
      <c r="E351" s="1">
        <v>42286</v>
      </c>
      <c r="F351" t="s">
        <v>54</v>
      </c>
      <c r="G351">
        <v>120</v>
      </c>
      <c r="H351" s="2">
        <f t="shared" ca="1" si="10"/>
        <v>296</v>
      </c>
      <c r="I351" t="str">
        <f t="shared" ca="1" si="11"/>
        <v>More than 90 days overdue</v>
      </c>
    </row>
    <row r="352" spans="1:9" x14ac:dyDescent="0.25">
      <c r="A352" t="s">
        <v>23</v>
      </c>
      <c r="B352" t="s">
        <v>12</v>
      </c>
      <c r="C352" t="s">
        <v>7</v>
      </c>
      <c r="D352" s="2">
        <v>10325</v>
      </c>
      <c r="E352" s="1">
        <v>42286</v>
      </c>
      <c r="F352" t="s">
        <v>87</v>
      </c>
      <c r="G352">
        <v>57.6</v>
      </c>
      <c r="H352" s="2">
        <f t="shared" ca="1" si="10"/>
        <v>296</v>
      </c>
      <c r="I352" t="str">
        <f t="shared" ca="1" si="11"/>
        <v>More than 90 days overdue</v>
      </c>
    </row>
    <row r="353" spans="1:9" x14ac:dyDescent="0.25">
      <c r="A353" t="s">
        <v>23</v>
      </c>
      <c r="B353" t="s">
        <v>12</v>
      </c>
      <c r="C353" t="s">
        <v>7</v>
      </c>
      <c r="D353" s="2">
        <v>10325</v>
      </c>
      <c r="E353" s="1">
        <v>42286</v>
      </c>
      <c r="F353" t="s">
        <v>88</v>
      </c>
      <c r="G353">
        <v>167.4</v>
      </c>
      <c r="H353" s="2">
        <f t="shared" ca="1" si="10"/>
        <v>296</v>
      </c>
      <c r="I353" t="str">
        <f t="shared" ca="1" si="11"/>
        <v>More than 90 days overdue</v>
      </c>
    </row>
    <row r="354" spans="1:9" x14ac:dyDescent="0.25">
      <c r="A354" t="s">
        <v>23</v>
      </c>
      <c r="B354" t="s">
        <v>12</v>
      </c>
      <c r="C354" t="s">
        <v>7</v>
      </c>
      <c r="D354" s="2">
        <v>10325</v>
      </c>
      <c r="E354" s="1">
        <v>42286</v>
      </c>
      <c r="F354" t="s">
        <v>89</v>
      </c>
      <c r="G354">
        <v>40</v>
      </c>
      <c r="H354" s="2">
        <f t="shared" ca="1" si="10"/>
        <v>296</v>
      </c>
      <c r="I354" t="str">
        <f t="shared" ca="1" si="11"/>
        <v>More than 90 days overdue</v>
      </c>
    </row>
    <row r="355" spans="1:9" x14ac:dyDescent="0.25">
      <c r="A355" t="s">
        <v>23</v>
      </c>
      <c r="B355" t="s">
        <v>12</v>
      </c>
      <c r="C355" t="s">
        <v>7</v>
      </c>
      <c r="D355" s="2">
        <v>10325</v>
      </c>
      <c r="E355" s="1">
        <v>42286</v>
      </c>
      <c r="F355" t="s">
        <v>90</v>
      </c>
      <c r="G355">
        <v>1112</v>
      </c>
      <c r="H355" s="2">
        <f t="shared" ca="1" si="10"/>
        <v>296</v>
      </c>
      <c r="I355" t="str">
        <f t="shared" ca="1" si="11"/>
        <v>More than 90 days overdue</v>
      </c>
    </row>
    <row r="356" spans="1:9" x14ac:dyDescent="0.25">
      <c r="A356" t="s">
        <v>165</v>
      </c>
      <c r="B356" t="s">
        <v>12</v>
      </c>
      <c r="C356" t="s">
        <v>185</v>
      </c>
      <c r="D356" s="2">
        <v>10699</v>
      </c>
      <c r="E356" s="1">
        <v>42286</v>
      </c>
      <c r="F356" t="s">
        <v>80</v>
      </c>
      <c r="G356">
        <v>114</v>
      </c>
      <c r="H356" s="2">
        <f t="shared" ca="1" si="10"/>
        <v>296</v>
      </c>
      <c r="I356" t="str">
        <f t="shared" ca="1" si="11"/>
        <v>More than 90 days overdue</v>
      </c>
    </row>
    <row r="357" spans="1:9" x14ac:dyDescent="0.25">
      <c r="A357" t="s">
        <v>97</v>
      </c>
      <c r="B357" t="s">
        <v>98</v>
      </c>
      <c r="C357" t="s">
        <v>191</v>
      </c>
      <c r="D357" s="2">
        <v>10698</v>
      </c>
      <c r="E357" s="1">
        <v>42286</v>
      </c>
      <c r="F357" t="s">
        <v>24</v>
      </c>
      <c r="G357">
        <v>315</v>
      </c>
      <c r="H357" s="2">
        <f t="shared" ca="1" si="10"/>
        <v>296</v>
      </c>
      <c r="I357" t="str">
        <f t="shared" ca="1" si="11"/>
        <v>More than 90 days overdue</v>
      </c>
    </row>
    <row r="358" spans="1:9" x14ac:dyDescent="0.25">
      <c r="A358" t="s">
        <v>97</v>
      </c>
      <c r="B358" t="s">
        <v>98</v>
      </c>
      <c r="C358" t="s">
        <v>191</v>
      </c>
      <c r="D358" s="2">
        <v>10698</v>
      </c>
      <c r="E358" s="1">
        <v>42286</v>
      </c>
      <c r="F358" t="s">
        <v>109</v>
      </c>
      <c r="G358">
        <v>296.39999999999998</v>
      </c>
      <c r="H358" s="2">
        <f t="shared" ca="1" si="10"/>
        <v>296</v>
      </c>
      <c r="I358" t="str">
        <f t="shared" ca="1" si="11"/>
        <v>More than 90 days overdue</v>
      </c>
    </row>
    <row r="359" spans="1:9" x14ac:dyDescent="0.25">
      <c r="A359" t="s">
        <v>97</v>
      </c>
      <c r="B359" t="s">
        <v>98</v>
      </c>
      <c r="C359" t="s">
        <v>191</v>
      </c>
      <c r="D359" s="2">
        <v>10698</v>
      </c>
      <c r="E359" s="1">
        <v>42286</v>
      </c>
      <c r="F359" t="s">
        <v>18</v>
      </c>
      <c r="G359">
        <v>1411.21</v>
      </c>
      <c r="H359" s="2">
        <f t="shared" ca="1" si="10"/>
        <v>296</v>
      </c>
      <c r="I359" t="str">
        <f t="shared" ca="1" si="11"/>
        <v>More than 90 days overdue</v>
      </c>
    </row>
    <row r="360" spans="1:9" x14ac:dyDescent="0.25">
      <c r="A360" t="s">
        <v>97</v>
      </c>
      <c r="B360" t="s">
        <v>98</v>
      </c>
      <c r="C360" t="s">
        <v>191</v>
      </c>
      <c r="D360" s="2">
        <v>10698</v>
      </c>
      <c r="E360" s="1">
        <v>42286</v>
      </c>
      <c r="F360" t="s">
        <v>121</v>
      </c>
      <c r="G360">
        <v>1299.8399999999999</v>
      </c>
      <c r="H360" s="2">
        <f t="shared" ca="1" si="10"/>
        <v>296</v>
      </c>
      <c r="I360" t="str">
        <f t="shared" ca="1" si="11"/>
        <v>More than 90 days overdue</v>
      </c>
    </row>
    <row r="361" spans="1:9" x14ac:dyDescent="0.25">
      <c r="A361" t="s">
        <v>97</v>
      </c>
      <c r="B361" t="s">
        <v>98</v>
      </c>
      <c r="C361" t="s">
        <v>191</v>
      </c>
      <c r="D361" s="2">
        <v>10698</v>
      </c>
      <c r="E361" s="1">
        <v>42286</v>
      </c>
      <c r="F361" t="s">
        <v>51</v>
      </c>
      <c r="G361">
        <v>114</v>
      </c>
      <c r="H361" s="2">
        <f t="shared" ca="1" si="10"/>
        <v>296</v>
      </c>
      <c r="I361" t="str">
        <f t="shared" ca="1" si="11"/>
        <v>More than 90 days overdue</v>
      </c>
    </row>
    <row r="362" spans="1:9" x14ac:dyDescent="0.25">
      <c r="A362" t="s">
        <v>194</v>
      </c>
      <c r="B362" t="s">
        <v>84</v>
      </c>
      <c r="C362" t="s">
        <v>191</v>
      </c>
      <c r="D362" s="2">
        <v>10326</v>
      </c>
      <c r="E362" s="1">
        <v>42287</v>
      </c>
      <c r="F362" t="s">
        <v>155</v>
      </c>
      <c r="G362">
        <v>422.4</v>
      </c>
      <c r="H362" s="2">
        <f t="shared" ca="1" si="10"/>
        <v>295</v>
      </c>
      <c r="I362" t="str">
        <f t="shared" ca="1" si="11"/>
        <v>More than 90 days overdue</v>
      </c>
    </row>
    <row r="363" spans="1:9" x14ac:dyDescent="0.25">
      <c r="A363" t="s">
        <v>194</v>
      </c>
      <c r="B363" t="s">
        <v>84</v>
      </c>
      <c r="C363" t="s">
        <v>191</v>
      </c>
      <c r="D363" s="2">
        <v>10326</v>
      </c>
      <c r="E363" s="1">
        <v>42287</v>
      </c>
      <c r="F363" t="s">
        <v>73</v>
      </c>
      <c r="G363">
        <v>249.6</v>
      </c>
      <c r="H363" s="2">
        <f t="shared" ca="1" si="10"/>
        <v>295</v>
      </c>
      <c r="I363" t="str">
        <f t="shared" ca="1" si="11"/>
        <v>More than 90 days overdue</v>
      </c>
    </row>
    <row r="364" spans="1:9" x14ac:dyDescent="0.25">
      <c r="A364" t="s">
        <v>194</v>
      </c>
      <c r="B364" t="s">
        <v>84</v>
      </c>
      <c r="C364" t="s">
        <v>191</v>
      </c>
      <c r="D364" s="2">
        <v>10326</v>
      </c>
      <c r="E364" s="1">
        <v>42287</v>
      </c>
      <c r="F364" t="s">
        <v>14</v>
      </c>
      <c r="G364">
        <v>310</v>
      </c>
      <c r="H364" s="2">
        <f t="shared" ca="1" si="10"/>
        <v>295</v>
      </c>
      <c r="I364" t="str">
        <f t="shared" ca="1" si="11"/>
        <v>More than 90 days overdue</v>
      </c>
    </row>
    <row r="365" spans="1:9" x14ac:dyDescent="0.25">
      <c r="A365" t="s">
        <v>36</v>
      </c>
      <c r="B365" t="s">
        <v>37</v>
      </c>
      <c r="C365" t="s">
        <v>185</v>
      </c>
      <c r="D365" s="2">
        <v>10700</v>
      </c>
      <c r="E365" s="1">
        <v>42287</v>
      </c>
      <c r="F365" t="s">
        <v>94</v>
      </c>
      <c r="G365">
        <v>72</v>
      </c>
      <c r="H365" s="2">
        <f t="shared" ca="1" si="10"/>
        <v>295</v>
      </c>
      <c r="I365" t="str">
        <f t="shared" ca="1" si="11"/>
        <v>More than 90 days overdue</v>
      </c>
    </row>
    <row r="366" spans="1:9" x14ac:dyDescent="0.25">
      <c r="A366" t="s">
        <v>36</v>
      </c>
      <c r="B366" t="s">
        <v>37</v>
      </c>
      <c r="C366" t="s">
        <v>185</v>
      </c>
      <c r="D366" s="2">
        <v>10700</v>
      </c>
      <c r="E366" s="1">
        <v>42287</v>
      </c>
      <c r="F366" t="s">
        <v>172</v>
      </c>
      <c r="G366">
        <v>134.4</v>
      </c>
      <c r="H366" s="2">
        <f t="shared" ca="1" si="10"/>
        <v>295</v>
      </c>
      <c r="I366" t="str">
        <f t="shared" ca="1" si="11"/>
        <v>More than 90 days overdue</v>
      </c>
    </row>
    <row r="367" spans="1:9" x14ac:dyDescent="0.25">
      <c r="A367" t="s">
        <v>36</v>
      </c>
      <c r="B367" t="s">
        <v>37</v>
      </c>
      <c r="C367" t="s">
        <v>185</v>
      </c>
      <c r="D367" s="2">
        <v>10700</v>
      </c>
      <c r="E367" s="1">
        <v>42287</v>
      </c>
      <c r="F367" t="s">
        <v>50</v>
      </c>
      <c r="G367">
        <v>400</v>
      </c>
      <c r="H367" s="2">
        <f t="shared" ca="1" si="10"/>
        <v>295</v>
      </c>
      <c r="I367" t="str">
        <f t="shared" ca="1" si="11"/>
        <v>More than 90 days overdue</v>
      </c>
    </row>
    <row r="368" spans="1:9" x14ac:dyDescent="0.25">
      <c r="A368" t="s">
        <v>36</v>
      </c>
      <c r="B368" t="s">
        <v>37</v>
      </c>
      <c r="C368" t="s">
        <v>185</v>
      </c>
      <c r="D368" s="2">
        <v>10700</v>
      </c>
      <c r="E368" s="1">
        <v>42287</v>
      </c>
      <c r="F368" t="s">
        <v>48</v>
      </c>
      <c r="G368">
        <v>1032</v>
      </c>
      <c r="H368" s="2">
        <f t="shared" ca="1" si="10"/>
        <v>295</v>
      </c>
      <c r="I368" t="str">
        <f t="shared" ca="1" si="11"/>
        <v>More than 90 days overdue</v>
      </c>
    </row>
    <row r="369" spans="1:9" x14ac:dyDescent="0.25">
      <c r="A369" t="s">
        <v>159</v>
      </c>
      <c r="B369" t="s">
        <v>93</v>
      </c>
      <c r="C369" t="s">
        <v>164</v>
      </c>
      <c r="D369" s="2">
        <v>10327</v>
      </c>
      <c r="E369" s="1">
        <v>42288</v>
      </c>
      <c r="F369" t="s">
        <v>76</v>
      </c>
      <c r="G369">
        <v>304</v>
      </c>
      <c r="H369" s="2">
        <f t="shared" ca="1" si="10"/>
        <v>294</v>
      </c>
      <c r="I369" t="str">
        <f t="shared" ca="1" si="11"/>
        <v>More than 90 days overdue</v>
      </c>
    </row>
    <row r="370" spans="1:9" x14ac:dyDescent="0.25">
      <c r="A370" t="s">
        <v>159</v>
      </c>
      <c r="B370" t="s">
        <v>93</v>
      </c>
      <c r="C370" t="s">
        <v>164</v>
      </c>
      <c r="D370" s="2">
        <v>10327</v>
      </c>
      <c r="E370" s="1">
        <v>42288</v>
      </c>
      <c r="F370" t="s">
        <v>24</v>
      </c>
      <c r="G370">
        <v>672</v>
      </c>
      <c r="H370" s="2">
        <f t="shared" ca="1" si="10"/>
        <v>294</v>
      </c>
      <c r="I370" t="str">
        <f t="shared" ca="1" si="11"/>
        <v>More than 90 days overdue</v>
      </c>
    </row>
    <row r="371" spans="1:9" x14ac:dyDescent="0.25">
      <c r="A371" t="s">
        <v>159</v>
      </c>
      <c r="B371" t="s">
        <v>93</v>
      </c>
      <c r="C371" t="s">
        <v>164</v>
      </c>
      <c r="D371" s="2">
        <v>10327</v>
      </c>
      <c r="E371" s="1">
        <v>42288</v>
      </c>
      <c r="F371" t="s">
        <v>19</v>
      </c>
      <c r="G371">
        <v>579.6</v>
      </c>
      <c r="H371" s="2">
        <f t="shared" ca="1" si="10"/>
        <v>294</v>
      </c>
      <c r="I371" t="str">
        <f t="shared" ca="1" si="11"/>
        <v>More than 90 days overdue</v>
      </c>
    </row>
    <row r="372" spans="1:9" x14ac:dyDescent="0.25">
      <c r="A372" t="s">
        <v>159</v>
      </c>
      <c r="B372" t="s">
        <v>93</v>
      </c>
      <c r="C372" t="s">
        <v>164</v>
      </c>
      <c r="D372" s="2">
        <v>10327</v>
      </c>
      <c r="E372" s="1">
        <v>42288</v>
      </c>
      <c r="F372" t="s">
        <v>100</v>
      </c>
      <c r="G372">
        <v>254.4</v>
      </c>
      <c r="H372" s="2">
        <f t="shared" ca="1" si="10"/>
        <v>294</v>
      </c>
      <c r="I372" t="str">
        <f t="shared" ca="1" si="11"/>
        <v>More than 90 days overdue</v>
      </c>
    </row>
    <row r="373" spans="1:9" x14ac:dyDescent="0.25">
      <c r="A373" t="s">
        <v>85</v>
      </c>
      <c r="B373" t="s">
        <v>12</v>
      </c>
      <c r="C373" t="s">
        <v>191</v>
      </c>
      <c r="D373" s="2">
        <v>10702</v>
      </c>
      <c r="E373" s="1">
        <v>42290</v>
      </c>
      <c r="F373" t="s">
        <v>129</v>
      </c>
      <c r="G373">
        <v>60</v>
      </c>
      <c r="H373" s="2">
        <f t="shared" ca="1" si="10"/>
        <v>292</v>
      </c>
      <c r="I373" t="str">
        <f t="shared" ca="1" si="11"/>
        <v>More than 90 days overdue</v>
      </c>
    </row>
    <row r="374" spans="1:9" x14ac:dyDescent="0.25">
      <c r="A374" t="s">
        <v>85</v>
      </c>
      <c r="B374" t="s">
        <v>12</v>
      </c>
      <c r="C374" t="s">
        <v>191</v>
      </c>
      <c r="D374" s="2">
        <v>10702</v>
      </c>
      <c r="E374" s="1">
        <v>42290</v>
      </c>
      <c r="F374" t="s">
        <v>35</v>
      </c>
      <c r="G374">
        <v>270</v>
      </c>
      <c r="H374" s="2">
        <f t="shared" ca="1" si="10"/>
        <v>292</v>
      </c>
      <c r="I374" t="str">
        <f t="shared" ca="1" si="11"/>
        <v>More than 90 days overdue</v>
      </c>
    </row>
    <row r="375" spans="1:9" x14ac:dyDescent="0.25">
      <c r="A375" t="s">
        <v>112</v>
      </c>
      <c r="B375" t="s">
        <v>113</v>
      </c>
      <c r="C375" t="s">
        <v>197</v>
      </c>
      <c r="D375" s="2">
        <v>10701</v>
      </c>
      <c r="E375" s="1">
        <v>42290</v>
      </c>
      <c r="F375" t="s">
        <v>47</v>
      </c>
      <c r="G375">
        <v>1963.5</v>
      </c>
      <c r="H375" s="2">
        <f t="shared" ca="1" si="10"/>
        <v>292</v>
      </c>
      <c r="I375" t="str">
        <f t="shared" ca="1" si="11"/>
        <v>More than 90 days overdue</v>
      </c>
    </row>
    <row r="376" spans="1:9" x14ac:dyDescent="0.25">
      <c r="A376" t="s">
        <v>112</v>
      </c>
      <c r="B376" t="s">
        <v>113</v>
      </c>
      <c r="C376" t="s">
        <v>197</v>
      </c>
      <c r="D376" s="2">
        <v>10701</v>
      </c>
      <c r="E376" s="1">
        <v>42290</v>
      </c>
      <c r="F376" t="s">
        <v>48</v>
      </c>
      <c r="G376">
        <v>365.5</v>
      </c>
      <c r="H376" s="2">
        <f t="shared" ca="1" si="10"/>
        <v>292</v>
      </c>
      <c r="I376" t="str">
        <f t="shared" ca="1" si="11"/>
        <v>More than 90 days overdue</v>
      </c>
    </row>
    <row r="377" spans="1:9" x14ac:dyDescent="0.25">
      <c r="A377" t="s">
        <v>112</v>
      </c>
      <c r="B377" t="s">
        <v>113</v>
      </c>
      <c r="C377" t="s">
        <v>197</v>
      </c>
      <c r="D377" s="2">
        <v>10701</v>
      </c>
      <c r="E377" s="1">
        <v>42290</v>
      </c>
      <c r="F377" t="s">
        <v>35</v>
      </c>
      <c r="G377">
        <v>535.5</v>
      </c>
      <c r="H377" s="2">
        <f t="shared" ca="1" si="10"/>
        <v>292</v>
      </c>
      <c r="I377" t="str">
        <f t="shared" ca="1" si="11"/>
        <v>More than 90 days overdue</v>
      </c>
    </row>
    <row r="378" spans="1:9" x14ac:dyDescent="0.25">
      <c r="A378" t="s">
        <v>32</v>
      </c>
      <c r="B378" t="s">
        <v>33</v>
      </c>
      <c r="C378" t="s">
        <v>191</v>
      </c>
      <c r="D378" s="2">
        <v>10328</v>
      </c>
      <c r="E378" s="1">
        <v>42291</v>
      </c>
      <c r="F378" t="s">
        <v>47</v>
      </c>
      <c r="G378">
        <v>396</v>
      </c>
      <c r="H378" s="2">
        <f t="shared" ca="1" si="10"/>
        <v>291</v>
      </c>
      <c r="I378" t="str">
        <f t="shared" ca="1" si="11"/>
        <v>More than 90 days overdue</v>
      </c>
    </row>
    <row r="379" spans="1:9" x14ac:dyDescent="0.25">
      <c r="A379" t="s">
        <v>32</v>
      </c>
      <c r="B379" t="s">
        <v>33</v>
      </c>
      <c r="C379" t="s">
        <v>191</v>
      </c>
      <c r="D379" s="2">
        <v>10328</v>
      </c>
      <c r="E379" s="1">
        <v>42291</v>
      </c>
      <c r="F379" t="s">
        <v>121</v>
      </c>
      <c r="G379">
        <v>672</v>
      </c>
      <c r="H379" s="2">
        <f t="shared" ca="1" si="10"/>
        <v>291</v>
      </c>
      <c r="I379" t="str">
        <f t="shared" ca="1" si="11"/>
        <v>More than 90 days overdue</v>
      </c>
    </row>
    <row r="380" spans="1:9" x14ac:dyDescent="0.25">
      <c r="A380" t="s">
        <v>32</v>
      </c>
      <c r="B380" t="s">
        <v>33</v>
      </c>
      <c r="C380" t="s">
        <v>191</v>
      </c>
      <c r="D380" s="2">
        <v>10328</v>
      </c>
      <c r="E380" s="1">
        <v>42291</v>
      </c>
      <c r="F380" t="s">
        <v>50</v>
      </c>
      <c r="G380">
        <v>100</v>
      </c>
      <c r="H380" s="2">
        <f t="shared" ca="1" si="10"/>
        <v>291</v>
      </c>
      <c r="I380" t="str">
        <f t="shared" ca="1" si="11"/>
        <v>More than 90 days overdue</v>
      </c>
    </row>
    <row r="381" spans="1:9" x14ac:dyDescent="0.25">
      <c r="A381" t="s">
        <v>168</v>
      </c>
      <c r="B381" t="s">
        <v>17</v>
      </c>
      <c r="C381" t="s">
        <v>197</v>
      </c>
      <c r="D381" s="2">
        <v>10704</v>
      </c>
      <c r="E381" s="1">
        <v>42291</v>
      </c>
      <c r="F381" t="s">
        <v>155</v>
      </c>
      <c r="G381">
        <v>132</v>
      </c>
      <c r="H381" s="2">
        <f t="shared" ca="1" si="10"/>
        <v>291</v>
      </c>
      <c r="I381" t="str">
        <f t="shared" ca="1" si="11"/>
        <v>More than 90 days overdue</v>
      </c>
    </row>
    <row r="382" spans="1:9" x14ac:dyDescent="0.25">
      <c r="A382" t="s">
        <v>168</v>
      </c>
      <c r="B382" t="s">
        <v>17</v>
      </c>
      <c r="C382" t="s">
        <v>197</v>
      </c>
      <c r="D382" s="2">
        <v>10704</v>
      </c>
      <c r="E382" s="1">
        <v>42291</v>
      </c>
      <c r="F382" t="s">
        <v>66</v>
      </c>
      <c r="G382">
        <v>157.5</v>
      </c>
      <c r="H382" s="2">
        <f t="shared" ca="1" si="10"/>
        <v>291</v>
      </c>
      <c r="I382" t="str">
        <f t="shared" ca="1" si="11"/>
        <v>More than 90 days overdue</v>
      </c>
    </row>
    <row r="383" spans="1:9" x14ac:dyDescent="0.25">
      <c r="A383" t="s">
        <v>168</v>
      </c>
      <c r="B383" t="s">
        <v>17</v>
      </c>
      <c r="C383" t="s">
        <v>197</v>
      </c>
      <c r="D383" s="2">
        <v>10704</v>
      </c>
      <c r="E383" s="1">
        <v>42291</v>
      </c>
      <c r="F383" t="s">
        <v>34</v>
      </c>
      <c r="G383">
        <v>306</v>
      </c>
      <c r="H383" s="2">
        <f t="shared" ca="1" si="10"/>
        <v>291</v>
      </c>
      <c r="I383" t="str">
        <f t="shared" ca="1" si="11"/>
        <v>More than 90 days overdue</v>
      </c>
    </row>
    <row r="384" spans="1:9" x14ac:dyDescent="0.25">
      <c r="A384" t="s">
        <v>159</v>
      </c>
      <c r="B384" t="s">
        <v>93</v>
      </c>
      <c r="C384" t="s">
        <v>197</v>
      </c>
      <c r="D384" s="2">
        <v>10703</v>
      </c>
      <c r="E384" s="1">
        <v>42291</v>
      </c>
      <c r="F384" t="s">
        <v>76</v>
      </c>
      <c r="G384">
        <v>95</v>
      </c>
      <c r="H384" s="2">
        <f t="shared" ca="1" si="10"/>
        <v>291</v>
      </c>
      <c r="I384" t="str">
        <f t="shared" ca="1" si="11"/>
        <v>More than 90 days overdue</v>
      </c>
    </row>
    <row r="385" spans="1:9" x14ac:dyDescent="0.25">
      <c r="A385" t="s">
        <v>159</v>
      </c>
      <c r="B385" t="s">
        <v>93</v>
      </c>
      <c r="C385" t="s">
        <v>197</v>
      </c>
      <c r="D385" s="2">
        <v>10703</v>
      </c>
      <c r="E385" s="1">
        <v>42291</v>
      </c>
      <c r="F385" t="s">
        <v>47</v>
      </c>
      <c r="G385">
        <v>1925</v>
      </c>
      <c r="H385" s="2">
        <f t="shared" ca="1" si="10"/>
        <v>291</v>
      </c>
      <c r="I385" t="str">
        <f t="shared" ca="1" si="11"/>
        <v>More than 90 days overdue</v>
      </c>
    </row>
    <row r="386" spans="1:9" x14ac:dyDescent="0.25">
      <c r="A386" t="s">
        <v>159</v>
      </c>
      <c r="B386" t="s">
        <v>93</v>
      </c>
      <c r="C386" t="s">
        <v>197</v>
      </c>
      <c r="D386" s="2">
        <v>10703</v>
      </c>
      <c r="E386" s="1">
        <v>42291</v>
      </c>
      <c r="F386" t="s">
        <v>133</v>
      </c>
      <c r="G386">
        <v>525</v>
      </c>
      <c r="H386" s="2">
        <f t="shared" ca="1" si="10"/>
        <v>291</v>
      </c>
      <c r="I386" t="str">
        <f t="shared" ca="1" si="11"/>
        <v>More than 90 days overdue</v>
      </c>
    </row>
    <row r="387" spans="1:9" x14ac:dyDescent="0.25">
      <c r="A387" t="s">
        <v>141</v>
      </c>
      <c r="B387" t="s">
        <v>37</v>
      </c>
      <c r="C387" t="s">
        <v>191</v>
      </c>
      <c r="D387" s="2">
        <v>10329</v>
      </c>
      <c r="E387" s="1">
        <v>42292</v>
      </c>
      <c r="F387" t="s">
        <v>13</v>
      </c>
      <c r="G387">
        <v>69.349999999999994</v>
      </c>
      <c r="H387" s="2">
        <f t="shared" ref="H387:H450" ca="1" si="12">TODAY()-E387</f>
        <v>290</v>
      </c>
      <c r="I387" t="str">
        <f t="shared" ref="I387:I450" ca="1" si="13">_xlfn.IFS(H387&lt;=0,"Not yet due",AND(H387&gt;0,H387&lt;=30),"30 days or less overdue",AND(H387&gt;30,H387&lt;=60),"Between 30 and 60 days overdue",AND(H387&gt;60,H387&lt;=90),"Between 60 and 90 days overdue",H387&gt;90,"More than 90 days overdue")</f>
        <v>More than 90 days overdue</v>
      </c>
    </row>
    <row r="388" spans="1:9" x14ac:dyDescent="0.25">
      <c r="A388" t="s">
        <v>141</v>
      </c>
      <c r="B388" t="s">
        <v>37</v>
      </c>
      <c r="C388" t="s">
        <v>191</v>
      </c>
      <c r="D388" s="2">
        <v>10329</v>
      </c>
      <c r="E388" s="1">
        <v>42292</v>
      </c>
      <c r="F388" t="s">
        <v>19</v>
      </c>
      <c r="G388">
        <v>157.32</v>
      </c>
      <c r="H388" s="2">
        <f t="shared" ca="1" si="12"/>
        <v>290</v>
      </c>
      <c r="I388" t="str">
        <f t="shared" ca="1" si="13"/>
        <v>More than 90 days overdue</v>
      </c>
    </row>
    <row r="389" spans="1:9" x14ac:dyDescent="0.25">
      <c r="A389" t="s">
        <v>141</v>
      </c>
      <c r="B389" t="s">
        <v>37</v>
      </c>
      <c r="C389" t="s">
        <v>191</v>
      </c>
      <c r="D389" s="2">
        <v>10329</v>
      </c>
      <c r="E389" s="1">
        <v>42292</v>
      </c>
      <c r="F389" t="s">
        <v>27</v>
      </c>
      <c r="G389">
        <v>4005.2</v>
      </c>
      <c r="H389" s="2">
        <f t="shared" ca="1" si="12"/>
        <v>290</v>
      </c>
      <c r="I389" t="str">
        <f t="shared" ca="1" si="13"/>
        <v>More than 90 days overdue</v>
      </c>
    </row>
    <row r="390" spans="1:9" x14ac:dyDescent="0.25">
      <c r="A390" t="s">
        <v>141</v>
      </c>
      <c r="B390" t="s">
        <v>37</v>
      </c>
      <c r="C390" t="s">
        <v>191</v>
      </c>
      <c r="D390" s="2">
        <v>10329</v>
      </c>
      <c r="E390" s="1">
        <v>42292</v>
      </c>
      <c r="F390" t="s">
        <v>55</v>
      </c>
      <c r="G390">
        <v>346.56</v>
      </c>
      <c r="H390" s="2">
        <f t="shared" ca="1" si="12"/>
        <v>290</v>
      </c>
      <c r="I390" t="str">
        <f t="shared" ca="1" si="13"/>
        <v>More than 90 days overdue</v>
      </c>
    </row>
    <row r="391" spans="1:9" x14ac:dyDescent="0.25">
      <c r="A391" t="s">
        <v>152</v>
      </c>
      <c r="B391" t="s">
        <v>6</v>
      </c>
      <c r="C391" t="s">
        <v>200</v>
      </c>
      <c r="D391" s="2">
        <v>10705</v>
      </c>
      <c r="E391" s="1">
        <v>42292</v>
      </c>
      <c r="F391" t="s">
        <v>89</v>
      </c>
      <c r="G391">
        <v>250</v>
      </c>
      <c r="H391" s="2">
        <f t="shared" ca="1" si="12"/>
        <v>290</v>
      </c>
      <c r="I391" t="str">
        <f t="shared" ca="1" si="13"/>
        <v>More than 90 days overdue</v>
      </c>
    </row>
    <row r="392" spans="1:9" x14ac:dyDescent="0.25">
      <c r="A392" t="s">
        <v>152</v>
      </c>
      <c r="B392" t="s">
        <v>6</v>
      </c>
      <c r="C392" t="s">
        <v>200</v>
      </c>
      <c r="D392" s="2">
        <v>10705</v>
      </c>
      <c r="E392" s="1">
        <v>42292</v>
      </c>
      <c r="F392" t="s">
        <v>72</v>
      </c>
      <c r="G392">
        <v>128</v>
      </c>
      <c r="H392" s="2">
        <f t="shared" ca="1" si="12"/>
        <v>290</v>
      </c>
      <c r="I392" t="str">
        <f t="shared" ca="1" si="13"/>
        <v>More than 90 days overdue</v>
      </c>
    </row>
    <row r="393" spans="1:9" x14ac:dyDescent="0.25">
      <c r="A393" t="s">
        <v>5</v>
      </c>
      <c r="B393" t="s">
        <v>6</v>
      </c>
      <c r="C393" t="s">
        <v>185</v>
      </c>
      <c r="D393" s="2">
        <v>10330</v>
      </c>
      <c r="E393" s="1">
        <v>42293</v>
      </c>
      <c r="F393" t="s">
        <v>9</v>
      </c>
      <c r="G393">
        <v>1058.25</v>
      </c>
      <c r="H393" s="2">
        <f t="shared" ca="1" si="12"/>
        <v>289</v>
      </c>
      <c r="I393" t="str">
        <f t="shared" ca="1" si="13"/>
        <v>More than 90 days overdue</v>
      </c>
    </row>
    <row r="394" spans="1:9" x14ac:dyDescent="0.25">
      <c r="A394" t="s">
        <v>5</v>
      </c>
      <c r="B394" t="s">
        <v>6</v>
      </c>
      <c r="C394" t="s">
        <v>185</v>
      </c>
      <c r="D394" s="2">
        <v>10330</v>
      </c>
      <c r="E394" s="1">
        <v>42293</v>
      </c>
      <c r="F394" t="s">
        <v>90</v>
      </c>
      <c r="G394">
        <v>590.75</v>
      </c>
      <c r="H394" s="2">
        <f t="shared" ca="1" si="12"/>
        <v>289</v>
      </c>
      <c r="I394" t="str">
        <f t="shared" ca="1" si="13"/>
        <v>More than 90 days overdue</v>
      </c>
    </row>
    <row r="395" spans="1:9" x14ac:dyDescent="0.25">
      <c r="A395" t="s">
        <v>28</v>
      </c>
      <c r="B395" t="s">
        <v>29</v>
      </c>
      <c r="C395" t="s">
        <v>200</v>
      </c>
      <c r="D395" s="2">
        <v>10331</v>
      </c>
      <c r="E395" s="1">
        <v>42293</v>
      </c>
      <c r="F395" t="s">
        <v>25</v>
      </c>
      <c r="G395">
        <v>88.5</v>
      </c>
      <c r="H395" s="2">
        <f t="shared" ca="1" si="12"/>
        <v>289</v>
      </c>
      <c r="I395" t="str">
        <f t="shared" ca="1" si="13"/>
        <v>More than 90 days overdue</v>
      </c>
    </row>
    <row r="396" spans="1:9" x14ac:dyDescent="0.25">
      <c r="A396" t="s">
        <v>125</v>
      </c>
      <c r="B396" t="s">
        <v>57</v>
      </c>
      <c r="C396" t="s">
        <v>191</v>
      </c>
      <c r="D396" s="2">
        <v>10707</v>
      </c>
      <c r="E396" s="1">
        <v>42293</v>
      </c>
      <c r="F396" t="s">
        <v>127</v>
      </c>
      <c r="G396">
        <v>504</v>
      </c>
      <c r="H396" s="2">
        <f t="shared" ca="1" si="12"/>
        <v>289</v>
      </c>
      <c r="I396" t="str">
        <f t="shared" ca="1" si="13"/>
        <v>More than 90 days overdue</v>
      </c>
    </row>
    <row r="397" spans="1:9" x14ac:dyDescent="0.25">
      <c r="A397" t="s">
        <v>125</v>
      </c>
      <c r="B397" t="s">
        <v>57</v>
      </c>
      <c r="C397" t="s">
        <v>191</v>
      </c>
      <c r="D397" s="2">
        <v>10707</v>
      </c>
      <c r="E397" s="1">
        <v>42293</v>
      </c>
      <c r="F397" t="s">
        <v>73</v>
      </c>
      <c r="G397">
        <v>780</v>
      </c>
      <c r="H397" s="2">
        <f t="shared" ca="1" si="12"/>
        <v>289</v>
      </c>
      <c r="I397" t="str">
        <f t="shared" ca="1" si="13"/>
        <v>More than 90 days overdue</v>
      </c>
    </row>
    <row r="398" spans="1:9" x14ac:dyDescent="0.25">
      <c r="A398" t="s">
        <v>125</v>
      </c>
      <c r="B398" t="s">
        <v>57</v>
      </c>
      <c r="C398" t="s">
        <v>191</v>
      </c>
      <c r="D398" s="2">
        <v>10707</v>
      </c>
      <c r="E398" s="1">
        <v>42293</v>
      </c>
      <c r="F398" t="s">
        <v>51</v>
      </c>
      <c r="G398">
        <v>357</v>
      </c>
      <c r="H398" s="2">
        <f t="shared" ca="1" si="12"/>
        <v>289</v>
      </c>
      <c r="I398" t="str">
        <f t="shared" ca="1" si="13"/>
        <v>More than 90 days overdue</v>
      </c>
    </row>
    <row r="399" spans="1:9" x14ac:dyDescent="0.25">
      <c r="A399" t="s">
        <v>95</v>
      </c>
      <c r="B399" t="s">
        <v>37</v>
      </c>
      <c r="C399" t="s">
        <v>199</v>
      </c>
      <c r="D399" s="2">
        <v>10706</v>
      </c>
      <c r="E399" s="1">
        <v>42293</v>
      </c>
      <c r="F399" t="s">
        <v>60</v>
      </c>
      <c r="G399">
        <v>349</v>
      </c>
      <c r="H399" s="2">
        <f t="shared" ca="1" si="12"/>
        <v>289</v>
      </c>
      <c r="I399" t="str">
        <f t="shared" ca="1" si="13"/>
        <v>More than 90 days overdue</v>
      </c>
    </row>
    <row r="400" spans="1:9" x14ac:dyDescent="0.25">
      <c r="A400" t="s">
        <v>95</v>
      </c>
      <c r="B400" t="s">
        <v>37</v>
      </c>
      <c r="C400" t="s">
        <v>199</v>
      </c>
      <c r="D400" s="2">
        <v>10706</v>
      </c>
      <c r="E400" s="1">
        <v>42293</v>
      </c>
      <c r="F400" t="s">
        <v>49</v>
      </c>
      <c r="G400">
        <v>1104</v>
      </c>
      <c r="H400" s="2">
        <f t="shared" ca="1" si="12"/>
        <v>289</v>
      </c>
      <c r="I400" t="str">
        <f t="shared" ca="1" si="13"/>
        <v>More than 90 days overdue</v>
      </c>
    </row>
    <row r="401" spans="1:9" x14ac:dyDescent="0.25">
      <c r="A401" t="s">
        <v>95</v>
      </c>
      <c r="B401" t="s">
        <v>37</v>
      </c>
      <c r="C401" t="s">
        <v>199</v>
      </c>
      <c r="D401" s="2">
        <v>10706</v>
      </c>
      <c r="E401" s="1">
        <v>42293</v>
      </c>
      <c r="F401" t="s">
        <v>47</v>
      </c>
      <c r="G401">
        <v>440</v>
      </c>
      <c r="H401" s="2">
        <f t="shared" ca="1" si="12"/>
        <v>289</v>
      </c>
      <c r="I401" t="str">
        <f t="shared" ca="1" si="13"/>
        <v>More than 90 days overdue</v>
      </c>
    </row>
    <row r="402" spans="1:9" x14ac:dyDescent="0.25">
      <c r="A402" t="s">
        <v>52</v>
      </c>
      <c r="B402" t="s">
        <v>53</v>
      </c>
      <c r="C402" t="s">
        <v>185</v>
      </c>
      <c r="D402" s="2">
        <v>10332</v>
      </c>
      <c r="E402" s="1">
        <v>42294</v>
      </c>
      <c r="F402" t="s">
        <v>68</v>
      </c>
      <c r="G402">
        <v>1600</v>
      </c>
      <c r="H402" s="2">
        <f t="shared" ca="1" si="12"/>
        <v>288</v>
      </c>
      <c r="I402" t="str">
        <f t="shared" ca="1" si="13"/>
        <v>More than 90 days overdue</v>
      </c>
    </row>
    <row r="403" spans="1:9" x14ac:dyDescent="0.25">
      <c r="A403" t="s">
        <v>52</v>
      </c>
      <c r="B403" t="s">
        <v>53</v>
      </c>
      <c r="C403" t="s">
        <v>185</v>
      </c>
      <c r="D403" s="2">
        <v>10332</v>
      </c>
      <c r="E403" s="1">
        <v>42294</v>
      </c>
      <c r="F403" t="s">
        <v>96</v>
      </c>
      <c r="G403">
        <v>89.6</v>
      </c>
      <c r="H403" s="2">
        <f t="shared" ca="1" si="12"/>
        <v>288</v>
      </c>
      <c r="I403" t="str">
        <f t="shared" ca="1" si="13"/>
        <v>More than 90 days overdue</v>
      </c>
    </row>
    <row r="404" spans="1:9" x14ac:dyDescent="0.25">
      <c r="A404" t="s">
        <v>52</v>
      </c>
      <c r="B404" t="s">
        <v>53</v>
      </c>
      <c r="C404" t="s">
        <v>185</v>
      </c>
      <c r="D404" s="2">
        <v>10332</v>
      </c>
      <c r="E404" s="1">
        <v>42294</v>
      </c>
      <c r="F404" t="s">
        <v>80</v>
      </c>
      <c r="G404">
        <v>97.28</v>
      </c>
      <c r="H404" s="2">
        <f t="shared" ca="1" si="12"/>
        <v>288</v>
      </c>
      <c r="I404" t="str">
        <f t="shared" ca="1" si="13"/>
        <v>More than 90 days overdue</v>
      </c>
    </row>
    <row r="405" spans="1:9" x14ac:dyDescent="0.25">
      <c r="A405" t="s">
        <v>107</v>
      </c>
      <c r="B405" t="s">
        <v>17</v>
      </c>
      <c r="C405" t="s">
        <v>7</v>
      </c>
      <c r="D405" s="2">
        <v>10709</v>
      </c>
      <c r="E405" s="1">
        <v>42294</v>
      </c>
      <c r="F405" t="s">
        <v>108</v>
      </c>
      <c r="G405">
        <v>1600</v>
      </c>
      <c r="H405" s="2">
        <f t="shared" ca="1" si="12"/>
        <v>288</v>
      </c>
      <c r="I405" t="str">
        <f t="shared" ca="1" si="13"/>
        <v>More than 90 days overdue</v>
      </c>
    </row>
    <row r="406" spans="1:9" x14ac:dyDescent="0.25">
      <c r="A406" t="s">
        <v>107</v>
      </c>
      <c r="B406" t="s">
        <v>17</v>
      </c>
      <c r="C406" t="s">
        <v>7</v>
      </c>
      <c r="D406" s="2">
        <v>10709</v>
      </c>
      <c r="E406" s="1">
        <v>42294</v>
      </c>
      <c r="F406" t="s">
        <v>82</v>
      </c>
      <c r="G406">
        <v>1484</v>
      </c>
      <c r="H406" s="2">
        <f t="shared" ca="1" si="12"/>
        <v>288</v>
      </c>
      <c r="I406" t="str">
        <f t="shared" ca="1" si="13"/>
        <v>More than 90 days overdue</v>
      </c>
    </row>
    <row r="407" spans="1:9" x14ac:dyDescent="0.25">
      <c r="A407" t="s">
        <v>107</v>
      </c>
      <c r="B407" t="s">
        <v>17</v>
      </c>
      <c r="C407" t="s">
        <v>7</v>
      </c>
      <c r="D407" s="2">
        <v>10709</v>
      </c>
      <c r="E407" s="1">
        <v>42294</v>
      </c>
      <c r="F407" t="s">
        <v>10</v>
      </c>
      <c r="G407">
        <v>340</v>
      </c>
      <c r="H407" s="2">
        <f t="shared" ca="1" si="12"/>
        <v>288</v>
      </c>
      <c r="I407" t="str">
        <f t="shared" ca="1" si="13"/>
        <v>More than 90 days overdue</v>
      </c>
    </row>
    <row r="408" spans="1:9" x14ac:dyDescent="0.25">
      <c r="A408" t="s">
        <v>110</v>
      </c>
      <c r="B408" t="s">
        <v>37</v>
      </c>
      <c r="C408" t="s">
        <v>197</v>
      </c>
      <c r="D408" s="2">
        <v>10708</v>
      </c>
      <c r="E408" s="1">
        <v>42294</v>
      </c>
      <c r="F408" t="s">
        <v>101</v>
      </c>
      <c r="G408">
        <v>85.4</v>
      </c>
      <c r="H408" s="2">
        <f t="shared" ca="1" si="12"/>
        <v>288</v>
      </c>
      <c r="I408" t="str">
        <f t="shared" ca="1" si="13"/>
        <v>More than 90 days overdue</v>
      </c>
    </row>
    <row r="409" spans="1:9" x14ac:dyDescent="0.25">
      <c r="A409" t="s">
        <v>110</v>
      </c>
      <c r="B409" t="s">
        <v>37</v>
      </c>
      <c r="C409" t="s">
        <v>197</v>
      </c>
      <c r="D409" s="2">
        <v>10708</v>
      </c>
      <c r="E409" s="1">
        <v>42294</v>
      </c>
      <c r="F409" t="s">
        <v>30</v>
      </c>
      <c r="G409">
        <v>95</v>
      </c>
      <c r="H409" s="2">
        <f t="shared" ca="1" si="12"/>
        <v>288</v>
      </c>
      <c r="I409" t="str">
        <f t="shared" ca="1" si="13"/>
        <v>More than 90 days overdue</v>
      </c>
    </row>
    <row r="410" spans="1:9" x14ac:dyDescent="0.25">
      <c r="A410" t="s">
        <v>135</v>
      </c>
      <c r="B410" t="s">
        <v>136</v>
      </c>
      <c r="C410" t="s">
        <v>196</v>
      </c>
      <c r="D410" s="2">
        <v>10333</v>
      </c>
      <c r="E410" s="1">
        <v>42295</v>
      </c>
      <c r="F410" t="s">
        <v>88</v>
      </c>
      <c r="G410">
        <v>186</v>
      </c>
      <c r="H410" s="2">
        <f t="shared" ca="1" si="12"/>
        <v>287</v>
      </c>
      <c r="I410" t="str">
        <f t="shared" ca="1" si="13"/>
        <v>More than 90 days overdue</v>
      </c>
    </row>
    <row r="411" spans="1:9" x14ac:dyDescent="0.25">
      <c r="A411" t="s">
        <v>135</v>
      </c>
      <c r="B411" t="s">
        <v>136</v>
      </c>
      <c r="C411" t="s">
        <v>196</v>
      </c>
      <c r="D411" s="2">
        <v>10333</v>
      </c>
      <c r="E411" s="1">
        <v>42295</v>
      </c>
      <c r="F411" t="s">
        <v>63</v>
      </c>
      <c r="G411">
        <v>72</v>
      </c>
      <c r="H411" s="2">
        <f t="shared" ca="1" si="12"/>
        <v>287</v>
      </c>
      <c r="I411" t="str">
        <f t="shared" ca="1" si="13"/>
        <v>More than 90 days overdue</v>
      </c>
    </row>
    <row r="412" spans="1:9" x14ac:dyDescent="0.25">
      <c r="A412" t="s">
        <v>135</v>
      </c>
      <c r="B412" t="s">
        <v>136</v>
      </c>
      <c r="C412" t="s">
        <v>196</v>
      </c>
      <c r="D412" s="2">
        <v>10333</v>
      </c>
      <c r="E412" s="1">
        <v>42295</v>
      </c>
      <c r="F412" t="s">
        <v>48</v>
      </c>
      <c r="G412">
        <v>619.20000000000005</v>
      </c>
      <c r="H412" s="2">
        <f t="shared" ca="1" si="12"/>
        <v>287</v>
      </c>
      <c r="I412" t="str">
        <f t="shared" ca="1" si="13"/>
        <v>More than 90 days overdue</v>
      </c>
    </row>
    <row r="413" spans="1:9" x14ac:dyDescent="0.25">
      <c r="A413" t="s">
        <v>79</v>
      </c>
      <c r="B413" t="s">
        <v>21</v>
      </c>
      <c r="C413" t="s">
        <v>7</v>
      </c>
      <c r="D413" s="2">
        <v>10710</v>
      </c>
      <c r="E413" s="1">
        <v>42297</v>
      </c>
      <c r="F413" t="s">
        <v>13</v>
      </c>
      <c r="G413">
        <v>46</v>
      </c>
      <c r="H413" s="2">
        <f t="shared" ca="1" si="12"/>
        <v>285</v>
      </c>
      <c r="I413" t="str">
        <f t="shared" ca="1" si="13"/>
        <v>More than 90 days overdue</v>
      </c>
    </row>
    <row r="414" spans="1:9" x14ac:dyDescent="0.25">
      <c r="A414" t="s">
        <v>79</v>
      </c>
      <c r="B414" t="s">
        <v>21</v>
      </c>
      <c r="C414" t="s">
        <v>7</v>
      </c>
      <c r="D414" s="2">
        <v>10710</v>
      </c>
      <c r="E414" s="1">
        <v>42297</v>
      </c>
      <c r="F414" t="s">
        <v>80</v>
      </c>
      <c r="G414">
        <v>47.5</v>
      </c>
      <c r="H414" s="2">
        <f t="shared" ca="1" si="12"/>
        <v>285</v>
      </c>
      <c r="I414" t="str">
        <f t="shared" ca="1" si="13"/>
        <v>More than 90 days overdue</v>
      </c>
    </row>
    <row r="415" spans="1:9" x14ac:dyDescent="0.25">
      <c r="A415" t="s">
        <v>40</v>
      </c>
      <c r="B415" t="s">
        <v>29</v>
      </c>
      <c r="C415" t="s">
        <v>199</v>
      </c>
      <c r="D415" s="2">
        <v>10334</v>
      </c>
      <c r="E415" s="1">
        <v>42298</v>
      </c>
      <c r="F415" t="s">
        <v>118</v>
      </c>
      <c r="G415">
        <v>44.8</v>
      </c>
      <c r="H415" s="2">
        <f t="shared" ca="1" si="12"/>
        <v>284</v>
      </c>
      <c r="I415" t="str">
        <f t="shared" ca="1" si="13"/>
        <v>More than 90 days overdue</v>
      </c>
    </row>
    <row r="416" spans="1:9" x14ac:dyDescent="0.25">
      <c r="A416" t="s">
        <v>40</v>
      </c>
      <c r="B416" t="s">
        <v>29</v>
      </c>
      <c r="C416" t="s">
        <v>199</v>
      </c>
      <c r="D416" s="2">
        <v>10334</v>
      </c>
      <c r="E416" s="1">
        <v>42298</v>
      </c>
      <c r="F416" t="s">
        <v>50</v>
      </c>
      <c r="G416">
        <v>100</v>
      </c>
      <c r="H416" s="2">
        <f t="shared" ca="1" si="12"/>
        <v>284</v>
      </c>
      <c r="I416" t="str">
        <f t="shared" ca="1" si="13"/>
        <v>More than 90 days overdue</v>
      </c>
    </row>
    <row r="417" spans="1:9" x14ac:dyDescent="0.25">
      <c r="A417" t="s">
        <v>112</v>
      </c>
      <c r="B417" t="s">
        <v>113</v>
      </c>
      <c r="C417" t="s">
        <v>185</v>
      </c>
      <c r="D417" s="2">
        <v>10712</v>
      </c>
      <c r="E417" s="1">
        <v>42298</v>
      </c>
      <c r="F417" t="s">
        <v>126</v>
      </c>
      <c r="G417">
        <v>93.48</v>
      </c>
      <c r="H417" s="2">
        <f t="shared" ca="1" si="12"/>
        <v>284</v>
      </c>
      <c r="I417" t="str">
        <f t="shared" ca="1" si="13"/>
        <v>More than 90 days overdue</v>
      </c>
    </row>
    <row r="418" spans="1:9" x14ac:dyDescent="0.25">
      <c r="A418" t="s">
        <v>112</v>
      </c>
      <c r="B418" t="s">
        <v>113</v>
      </c>
      <c r="C418" t="s">
        <v>185</v>
      </c>
      <c r="D418" s="2">
        <v>10712</v>
      </c>
      <c r="E418" s="1">
        <v>42298</v>
      </c>
      <c r="F418" t="s">
        <v>55</v>
      </c>
      <c r="G418">
        <v>1140</v>
      </c>
      <c r="H418" s="2">
        <f t="shared" ca="1" si="12"/>
        <v>284</v>
      </c>
      <c r="I418" t="str">
        <f t="shared" ca="1" si="13"/>
        <v>More than 90 days overdue</v>
      </c>
    </row>
    <row r="419" spans="1:9" x14ac:dyDescent="0.25">
      <c r="A419" t="s">
        <v>36</v>
      </c>
      <c r="B419" t="s">
        <v>37</v>
      </c>
      <c r="C419" t="s">
        <v>196</v>
      </c>
      <c r="D419" s="2">
        <v>10711</v>
      </c>
      <c r="E419" s="1">
        <v>42298</v>
      </c>
      <c r="F419" t="s">
        <v>13</v>
      </c>
      <c r="G419">
        <v>110.4</v>
      </c>
      <c r="H419" s="2">
        <f t="shared" ca="1" si="12"/>
        <v>284</v>
      </c>
      <c r="I419" t="str">
        <f t="shared" ca="1" si="13"/>
        <v>More than 90 days overdue</v>
      </c>
    </row>
    <row r="420" spans="1:9" x14ac:dyDescent="0.25">
      <c r="A420" t="s">
        <v>36</v>
      </c>
      <c r="B420" t="s">
        <v>37</v>
      </c>
      <c r="C420" t="s">
        <v>196</v>
      </c>
      <c r="D420" s="2">
        <v>10711</v>
      </c>
      <c r="E420" s="1">
        <v>42298</v>
      </c>
      <c r="F420" t="s">
        <v>22</v>
      </c>
      <c r="G420">
        <v>405.3</v>
      </c>
      <c r="H420" s="2">
        <f t="shared" ca="1" si="12"/>
        <v>284</v>
      </c>
      <c r="I420" t="str">
        <f t="shared" ca="1" si="13"/>
        <v>More than 90 days overdue</v>
      </c>
    </row>
    <row r="421" spans="1:9" x14ac:dyDescent="0.25">
      <c r="A421" t="s">
        <v>36</v>
      </c>
      <c r="B421" t="s">
        <v>37</v>
      </c>
      <c r="C421" t="s">
        <v>196</v>
      </c>
      <c r="D421" s="2">
        <v>10711</v>
      </c>
      <c r="E421" s="1">
        <v>42298</v>
      </c>
      <c r="F421" t="s">
        <v>126</v>
      </c>
      <c r="G421">
        <v>3936</v>
      </c>
      <c r="H421" s="2">
        <f t="shared" ca="1" si="12"/>
        <v>284</v>
      </c>
      <c r="I421" t="str">
        <f t="shared" ca="1" si="13"/>
        <v>More than 90 days overdue</v>
      </c>
    </row>
    <row r="422" spans="1:9" x14ac:dyDescent="0.25">
      <c r="A422" t="s">
        <v>112</v>
      </c>
      <c r="B422" t="s">
        <v>113</v>
      </c>
      <c r="C422" t="s">
        <v>198</v>
      </c>
      <c r="D422" s="2">
        <v>10335</v>
      </c>
      <c r="E422" s="1">
        <v>42299</v>
      </c>
      <c r="F422" t="s">
        <v>76</v>
      </c>
      <c r="G422">
        <v>85.12</v>
      </c>
      <c r="H422" s="2">
        <f t="shared" ca="1" si="12"/>
        <v>283</v>
      </c>
      <c r="I422" t="str">
        <f t="shared" ca="1" si="13"/>
        <v>More than 90 days overdue</v>
      </c>
    </row>
    <row r="423" spans="1:9" x14ac:dyDescent="0.25">
      <c r="A423" t="s">
        <v>112</v>
      </c>
      <c r="B423" t="s">
        <v>113</v>
      </c>
      <c r="C423" t="s">
        <v>198</v>
      </c>
      <c r="D423" s="2">
        <v>10335</v>
      </c>
      <c r="E423" s="1">
        <v>42299</v>
      </c>
      <c r="F423" t="s">
        <v>89</v>
      </c>
      <c r="G423">
        <v>200</v>
      </c>
      <c r="H423" s="2">
        <f t="shared" ca="1" si="12"/>
        <v>283</v>
      </c>
      <c r="I423" t="str">
        <f t="shared" ca="1" si="13"/>
        <v>More than 90 days overdue</v>
      </c>
    </row>
    <row r="424" spans="1:9" x14ac:dyDescent="0.25">
      <c r="A424" t="s">
        <v>112</v>
      </c>
      <c r="B424" t="s">
        <v>113</v>
      </c>
      <c r="C424" t="s">
        <v>198</v>
      </c>
      <c r="D424" s="2">
        <v>10335</v>
      </c>
      <c r="E424" s="1">
        <v>42299</v>
      </c>
      <c r="F424" t="s">
        <v>72</v>
      </c>
      <c r="G424">
        <v>122.88</v>
      </c>
      <c r="H424" s="2">
        <f t="shared" ca="1" si="12"/>
        <v>283</v>
      </c>
      <c r="I424" t="str">
        <f t="shared" ca="1" si="13"/>
        <v>More than 90 days overdue</v>
      </c>
    </row>
    <row r="425" spans="1:9" x14ac:dyDescent="0.25">
      <c r="A425" t="s">
        <v>112</v>
      </c>
      <c r="B425" t="s">
        <v>113</v>
      </c>
      <c r="C425" t="s">
        <v>198</v>
      </c>
      <c r="D425" s="2">
        <v>10335</v>
      </c>
      <c r="E425" s="1">
        <v>42299</v>
      </c>
      <c r="F425" t="s">
        <v>82</v>
      </c>
      <c r="G425">
        <v>1628.16</v>
      </c>
      <c r="H425" s="2">
        <f t="shared" ca="1" si="12"/>
        <v>283</v>
      </c>
      <c r="I425" t="str">
        <f t="shared" ca="1" si="13"/>
        <v>More than 90 days overdue</v>
      </c>
    </row>
    <row r="426" spans="1:9" x14ac:dyDescent="0.25">
      <c r="A426" t="s">
        <v>36</v>
      </c>
      <c r="B426" t="s">
        <v>37</v>
      </c>
      <c r="C426" t="s">
        <v>7</v>
      </c>
      <c r="D426" s="2">
        <v>10713</v>
      </c>
      <c r="E426" s="1">
        <v>42299</v>
      </c>
      <c r="F426" t="s">
        <v>8</v>
      </c>
      <c r="G426">
        <v>558</v>
      </c>
      <c r="H426" s="2">
        <f t="shared" ca="1" si="12"/>
        <v>283</v>
      </c>
      <c r="I426" t="str">
        <f t="shared" ca="1" si="13"/>
        <v>More than 90 days overdue</v>
      </c>
    </row>
    <row r="427" spans="1:9" x14ac:dyDescent="0.25">
      <c r="A427" t="s">
        <v>36</v>
      </c>
      <c r="B427" t="s">
        <v>37</v>
      </c>
      <c r="C427" t="s">
        <v>7</v>
      </c>
      <c r="D427" s="2">
        <v>10713</v>
      </c>
      <c r="E427" s="1">
        <v>42299</v>
      </c>
      <c r="F427" t="s">
        <v>9</v>
      </c>
      <c r="G427">
        <v>936.9</v>
      </c>
      <c r="H427" s="2">
        <f t="shared" ca="1" si="12"/>
        <v>283</v>
      </c>
      <c r="I427" t="str">
        <f t="shared" ca="1" si="13"/>
        <v>More than 90 days overdue</v>
      </c>
    </row>
    <row r="428" spans="1:9" x14ac:dyDescent="0.25">
      <c r="A428" t="s">
        <v>36</v>
      </c>
      <c r="B428" t="s">
        <v>37</v>
      </c>
      <c r="C428" t="s">
        <v>7</v>
      </c>
      <c r="D428" s="2">
        <v>10713</v>
      </c>
      <c r="E428" s="1">
        <v>42299</v>
      </c>
      <c r="F428" t="s">
        <v>38</v>
      </c>
      <c r="G428">
        <v>1045</v>
      </c>
      <c r="H428" s="2">
        <f t="shared" ca="1" si="12"/>
        <v>283</v>
      </c>
      <c r="I428" t="str">
        <f t="shared" ca="1" si="13"/>
        <v>More than 90 days overdue</v>
      </c>
    </row>
    <row r="429" spans="1:9" x14ac:dyDescent="0.25">
      <c r="A429" t="s">
        <v>36</v>
      </c>
      <c r="B429" t="s">
        <v>37</v>
      </c>
      <c r="C429" t="s">
        <v>7</v>
      </c>
      <c r="D429" s="2">
        <v>10713</v>
      </c>
      <c r="E429" s="1">
        <v>42299</v>
      </c>
      <c r="F429" t="s">
        <v>39</v>
      </c>
      <c r="G429">
        <v>288</v>
      </c>
      <c r="H429" s="2">
        <f t="shared" ca="1" si="12"/>
        <v>283</v>
      </c>
      <c r="I429" t="str">
        <f t="shared" ca="1" si="13"/>
        <v>More than 90 days overdue</v>
      </c>
    </row>
    <row r="430" spans="1:9" x14ac:dyDescent="0.25">
      <c r="A430" t="s">
        <v>36</v>
      </c>
      <c r="B430" t="s">
        <v>37</v>
      </c>
      <c r="C430" t="s">
        <v>196</v>
      </c>
      <c r="D430" s="2">
        <v>10714</v>
      </c>
      <c r="E430" s="1">
        <v>42299</v>
      </c>
      <c r="F430" t="s">
        <v>76</v>
      </c>
      <c r="G430">
        <v>427.5</v>
      </c>
      <c r="H430" s="2">
        <f t="shared" ca="1" si="12"/>
        <v>283</v>
      </c>
      <c r="I430" t="str">
        <f t="shared" ca="1" si="13"/>
        <v>More than 90 days overdue</v>
      </c>
    </row>
    <row r="431" spans="1:9" x14ac:dyDescent="0.25">
      <c r="A431" t="s">
        <v>36</v>
      </c>
      <c r="B431" t="s">
        <v>37</v>
      </c>
      <c r="C431" t="s">
        <v>196</v>
      </c>
      <c r="D431" s="2">
        <v>10714</v>
      </c>
      <c r="E431" s="1">
        <v>42299</v>
      </c>
      <c r="F431" t="s">
        <v>109</v>
      </c>
      <c r="G431">
        <v>789.75</v>
      </c>
      <c r="H431" s="2">
        <f t="shared" ca="1" si="12"/>
        <v>283</v>
      </c>
      <c r="I431" t="str">
        <f t="shared" ca="1" si="13"/>
        <v>More than 90 days overdue</v>
      </c>
    </row>
    <row r="432" spans="1:9" x14ac:dyDescent="0.25">
      <c r="A432" t="s">
        <v>36</v>
      </c>
      <c r="B432" t="s">
        <v>37</v>
      </c>
      <c r="C432" t="s">
        <v>196</v>
      </c>
      <c r="D432" s="2">
        <v>10714</v>
      </c>
      <c r="E432" s="1">
        <v>42299</v>
      </c>
      <c r="F432" t="s">
        <v>80</v>
      </c>
      <c r="G432">
        <v>356.25</v>
      </c>
      <c r="H432" s="2">
        <f t="shared" ca="1" si="12"/>
        <v>283</v>
      </c>
      <c r="I432" t="str">
        <f t="shared" ca="1" si="13"/>
        <v>More than 90 days overdue</v>
      </c>
    </row>
    <row r="433" spans="1:9" x14ac:dyDescent="0.25">
      <c r="A433" t="s">
        <v>36</v>
      </c>
      <c r="B433" t="s">
        <v>37</v>
      </c>
      <c r="C433" t="s">
        <v>196</v>
      </c>
      <c r="D433" s="2">
        <v>10714</v>
      </c>
      <c r="E433" s="1">
        <v>42299</v>
      </c>
      <c r="F433" t="s">
        <v>55</v>
      </c>
      <c r="G433">
        <v>513</v>
      </c>
      <c r="H433" s="2">
        <f t="shared" ca="1" si="12"/>
        <v>283</v>
      </c>
      <c r="I433" t="str">
        <f t="shared" ca="1" si="13"/>
        <v>More than 90 days overdue</v>
      </c>
    </row>
    <row r="434" spans="1:9" x14ac:dyDescent="0.25">
      <c r="A434" t="s">
        <v>36</v>
      </c>
      <c r="B434" t="s">
        <v>37</v>
      </c>
      <c r="C434" t="s">
        <v>196</v>
      </c>
      <c r="D434" s="2">
        <v>10714</v>
      </c>
      <c r="E434" s="1">
        <v>42299</v>
      </c>
      <c r="F434" t="s">
        <v>100</v>
      </c>
      <c r="G434">
        <v>119.25</v>
      </c>
      <c r="H434" s="2">
        <f t="shared" ca="1" si="12"/>
        <v>283</v>
      </c>
      <c r="I434" t="str">
        <f t="shared" ca="1" si="13"/>
        <v>More than 90 days overdue</v>
      </c>
    </row>
    <row r="435" spans="1:9" x14ac:dyDescent="0.25">
      <c r="A435" t="s">
        <v>184</v>
      </c>
      <c r="B435" t="s">
        <v>33</v>
      </c>
      <c r="C435" t="s">
        <v>198</v>
      </c>
      <c r="D435" s="2">
        <v>10336</v>
      </c>
      <c r="E435" s="1">
        <v>42300</v>
      </c>
      <c r="F435" t="s">
        <v>155</v>
      </c>
      <c r="G435">
        <v>285.12</v>
      </c>
      <c r="H435" s="2">
        <f t="shared" ca="1" si="12"/>
        <v>282</v>
      </c>
      <c r="I435" t="str">
        <f t="shared" ca="1" si="13"/>
        <v>More than 90 days overdue</v>
      </c>
    </row>
    <row r="436" spans="1:9" x14ac:dyDescent="0.25">
      <c r="A436" t="s">
        <v>28</v>
      </c>
      <c r="B436" t="s">
        <v>29</v>
      </c>
      <c r="C436" t="s">
        <v>185</v>
      </c>
      <c r="D436" s="2">
        <v>10715</v>
      </c>
      <c r="E436" s="1">
        <v>42300</v>
      </c>
      <c r="F436" t="s">
        <v>8</v>
      </c>
      <c r="G436">
        <v>651</v>
      </c>
      <c r="H436" s="2">
        <f t="shared" ca="1" si="12"/>
        <v>282</v>
      </c>
      <c r="I436" t="str">
        <f t="shared" ca="1" si="13"/>
        <v>More than 90 days overdue</v>
      </c>
    </row>
    <row r="437" spans="1:9" x14ac:dyDescent="0.25">
      <c r="A437" t="s">
        <v>28</v>
      </c>
      <c r="B437" t="s">
        <v>29</v>
      </c>
      <c r="C437" t="s">
        <v>185</v>
      </c>
      <c r="D437" s="2">
        <v>10715</v>
      </c>
      <c r="E437" s="1">
        <v>42300</v>
      </c>
      <c r="F437" t="s">
        <v>48</v>
      </c>
      <c r="G437">
        <v>645</v>
      </c>
      <c r="H437" s="2">
        <f t="shared" ca="1" si="12"/>
        <v>282</v>
      </c>
      <c r="I437" t="str">
        <f t="shared" ca="1" si="13"/>
        <v>More than 90 days overdue</v>
      </c>
    </row>
    <row r="438" spans="1:9" x14ac:dyDescent="0.25">
      <c r="A438" t="s">
        <v>62</v>
      </c>
      <c r="B438" t="s">
        <v>12</v>
      </c>
      <c r="C438" t="s">
        <v>191</v>
      </c>
      <c r="D438" s="2">
        <v>10337</v>
      </c>
      <c r="E438" s="1">
        <v>42301</v>
      </c>
      <c r="F438" t="s">
        <v>153</v>
      </c>
      <c r="G438">
        <v>288</v>
      </c>
      <c r="H438" s="2">
        <f t="shared" ca="1" si="12"/>
        <v>281</v>
      </c>
      <c r="I438" t="str">
        <f t="shared" ca="1" si="13"/>
        <v>More than 90 days overdue</v>
      </c>
    </row>
    <row r="439" spans="1:9" x14ac:dyDescent="0.25">
      <c r="A439" t="s">
        <v>62</v>
      </c>
      <c r="B439" t="s">
        <v>12</v>
      </c>
      <c r="C439" t="s">
        <v>191</v>
      </c>
      <c r="D439" s="2">
        <v>10337</v>
      </c>
      <c r="E439" s="1">
        <v>42301</v>
      </c>
      <c r="F439" t="s">
        <v>9</v>
      </c>
      <c r="G439">
        <v>597.6</v>
      </c>
      <c r="H439" s="2">
        <f t="shared" ca="1" si="12"/>
        <v>281</v>
      </c>
      <c r="I439" t="str">
        <f t="shared" ca="1" si="13"/>
        <v>More than 90 days overdue</v>
      </c>
    </row>
    <row r="440" spans="1:9" x14ac:dyDescent="0.25">
      <c r="A440" t="s">
        <v>62</v>
      </c>
      <c r="B440" t="s">
        <v>12</v>
      </c>
      <c r="C440" t="s">
        <v>191</v>
      </c>
      <c r="D440" s="2">
        <v>10337</v>
      </c>
      <c r="E440" s="1">
        <v>42301</v>
      </c>
      <c r="F440" t="s">
        <v>30</v>
      </c>
      <c r="G440">
        <v>304</v>
      </c>
      <c r="H440" s="2">
        <f t="shared" ca="1" si="12"/>
        <v>281</v>
      </c>
      <c r="I440" t="str">
        <f t="shared" ca="1" si="13"/>
        <v>More than 90 days overdue</v>
      </c>
    </row>
    <row r="441" spans="1:9" x14ac:dyDescent="0.25">
      <c r="A441" t="s">
        <v>62</v>
      </c>
      <c r="B441" t="s">
        <v>12</v>
      </c>
      <c r="C441" t="s">
        <v>191</v>
      </c>
      <c r="D441" s="2">
        <v>10337</v>
      </c>
      <c r="E441" s="1">
        <v>42301</v>
      </c>
      <c r="F441" t="s">
        <v>192</v>
      </c>
      <c r="G441">
        <v>582.4</v>
      </c>
      <c r="H441" s="2">
        <f t="shared" ca="1" si="12"/>
        <v>281</v>
      </c>
      <c r="I441" t="str">
        <f t="shared" ca="1" si="13"/>
        <v>More than 90 days overdue</v>
      </c>
    </row>
    <row r="442" spans="1:9" x14ac:dyDescent="0.25">
      <c r="A442" t="s">
        <v>62</v>
      </c>
      <c r="B442" t="s">
        <v>12</v>
      </c>
      <c r="C442" t="s">
        <v>191</v>
      </c>
      <c r="D442" s="2">
        <v>10337</v>
      </c>
      <c r="E442" s="1">
        <v>42301</v>
      </c>
      <c r="F442" t="s">
        <v>90</v>
      </c>
      <c r="G442">
        <v>695</v>
      </c>
      <c r="H442" s="2">
        <f t="shared" ca="1" si="12"/>
        <v>281</v>
      </c>
      <c r="I442" t="str">
        <f t="shared" ca="1" si="13"/>
        <v>More than 90 days overdue</v>
      </c>
    </row>
    <row r="443" spans="1:9" x14ac:dyDescent="0.25">
      <c r="A443" t="s">
        <v>62</v>
      </c>
      <c r="B443" t="s">
        <v>12</v>
      </c>
      <c r="C443" t="s">
        <v>7</v>
      </c>
      <c r="D443" s="2">
        <v>10717</v>
      </c>
      <c r="E443" s="1">
        <v>42301</v>
      </c>
      <c r="F443" t="s">
        <v>63</v>
      </c>
      <c r="G443">
        <v>304</v>
      </c>
      <c r="H443" s="2">
        <f t="shared" ca="1" si="12"/>
        <v>281</v>
      </c>
      <c r="I443" t="str">
        <f t="shared" ca="1" si="13"/>
        <v>More than 90 days overdue</v>
      </c>
    </row>
    <row r="444" spans="1:9" x14ac:dyDescent="0.25">
      <c r="A444" t="s">
        <v>62</v>
      </c>
      <c r="B444" t="s">
        <v>12</v>
      </c>
      <c r="C444" t="s">
        <v>7</v>
      </c>
      <c r="D444" s="2">
        <v>10717</v>
      </c>
      <c r="E444" s="1">
        <v>42301</v>
      </c>
      <c r="F444" t="s">
        <v>25</v>
      </c>
      <c r="G444">
        <v>111.75</v>
      </c>
      <c r="H444" s="2">
        <f t="shared" ca="1" si="12"/>
        <v>281</v>
      </c>
      <c r="I444" t="str">
        <f t="shared" ca="1" si="13"/>
        <v>More than 90 days overdue</v>
      </c>
    </row>
    <row r="445" spans="1:9" x14ac:dyDescent="0.25">
      <c r="A445" t="s">
        <v>62</v>
      </c>
      <c r="B445" t="s">
        <v>12</v>
      </c>
      <c r="C445" t="s">
        <v>7</v>
      </c>
      <c r="D445" s="2">
        <v>10717</v>
      </c>
      <c r="E445" s="1">
        <v>42301</v>
      </c>
      <c r="F445" t="s">
        <v>58</v>
      </c>
      <c r="G445">
        <v>855</v>
      </c>
      <c r="H445" s="2">
        <f t="shared" ca="1" si="12"/>
        <v>281</v>
      </c>
      <c r="I445" t="str">
        <f t="shared" ca="1" si="13"/>
        <v>More than 90 days overdue</v>
      </c>
    </row>
    <row r="446" spans="1:9" x14ac:dyDescent="0.25">
      <c r="A446" t="s">
        <v>70</v>
      </c>
      <c r="B446" t="s">
        <v>71</v>
      </c>
      <c r="C446" t="s">
        <v>191</v>
      </c>
      <c r="D446" s="2">
        <v>10716</v>
      </c>
      <c r="E446" s="1">
        <v>42301</v>
      </c>
      <c r="F446" t="s">
        <v>63</v>
      </c>
      <c r="G446">
        <v>50</v>
      </c>
      <c r="H446" s="2">
        <f t="shared" ca="1" si="12"/>
        <v>281</v>
      </c>
      <c r="I446" t="str">
        <f t="shared" ca="1" si="13"/>
        <v>More than 90 days overdue</v>
      </c>
    </row>
    <row r="447" spans="1:9" x14ac:dyDescent="0.25">
      <c r="A447" t="s">
        <v>70</v>
      </c>
      <c r="B447" t="s">
        <v>71</v>
      </c>
      <c r="C447" t="s">
        <v>191</v>
      </c>
      <c r="D447" s="2">
        <v>10716</v>
      </c>
      <c r="E447" s="1">
        <v>42301</v>
      </c>
      <c r="F447" t="s">
        <v>82</v>
      </c>
      <c r="G447">
        <v>371</v>
      </c>
      <c r="H447" s="2">
        <f t="shared" ca="1" si="12"/>
        <v>281</v>
      </c>
      <c r="I447" t="str">
        <f t="shared" ca="1" si="13"/>
        <v>More than 90 days overdue</v>
      </c>
    </row>
    <row r="448" spans="1:9" x14ac:dyDescent="0.25">
      <c r="A448" t="s">
        <v>70</v>
      </c>
      <c r="B448" t="s">
        <v>71</v>
      </c>
      <c r="C448" t="s">
        <v>191</v>
      </c>
      <c r="D448" s="2">
        <v>10716</v>
      </c>
      <c r="E448" s="1">
        <v>42301</v>
      </c>
      <c r="F448" t="s">
        <v>144</v>
      </c>
      <c r="G448">
        <v>285</v>
      </c>
      <c r="H448" s="2">
        <f t="shared" ca="1" si="12"/>
        <v>281</v>
      </c>
      <c r="I448" t="str">
        <f t="shared" ca="1" si="13"/>
        <v>More than 90 days overdue</v>
      </c>
    </row>
    <row r="449" spans="1:9" x14ac:dyDescent="0.25">
      <c r="A449" t="s">
        <v>95</v>
      </c>
      <c r="B449" t="s">
        <v>37</v>
      </c>
      <c r="C449" t="s">
        <v>191</v>
      </c>
      <c r="D449" s="2">
        <v>10338</v>
      </c>
      <c r="E449" s="1">
        <v>42302</v>
      </c>
      <c r="F449" t="s">
        <v>109</v>
      </c>
      <c r="G449">
        <v>624</v>
      </c>
      <c r="H449" s="2">
        <f t="shared" ca="1" si="12"/>
        <v>280</v>
      </c>
      <c r="I449" t="str">
        <f t="shared" ca="1" si="13"/>
        <v>More than 90 days overdue</v>
      </c>
    </row>
    <row r="450" spans="1:9" x14ac:dyDescent="0.25">
      <c r="A450" t="s">
        <v>95</v>
      </c>
      <c r="B450" t="s">
        <v>37</v>
      </c>
      <c r="C450" t="s">
        <v>191</v>
      </c>
      <c r="D450" s="2">
        <v>10338</v>
      </c>
      <c r="E450" s="1">
        <v>42302</v>
      </c>
      <c r="F450" t="s">
        <v>19</v>
      </c>
      <c r="G450">
        <v>310.5</v>
      </c>
      <c r="H450" s="2">
        <f t="shared" ca="1" si="12"/>
        <v>280</v>
      </c>
      <c r="I450" t="str">
        <f t="shared" ca="1" si="13"/>
        <v>More than 90 days overdue</v>
      </c>
    </row>
    <row r="451" spans="1:9" x14ac:dyDescent="0.25">
      <c r="A451" t="s">
        <v>23</v>
      </c>
      <c r="B451" t="s">
        <v>12</v>
      </c>
      <c r="C451" t="s">
        <v>7</v>
      </c>
      <c r="D451" s="2">
        <v>10718</v>
      </c>
      <c r="E451" s="1">
        <v>42304</v>
      </c>
      <c r="F451" t="s">
        <v>59</v>
      </c>
      <c r="G451">
        <v>1368</v>
      </c>
      <c r="H451" s="2">
        <f t="shared" ref="H451:H514" ca="1" si="14">TODAY()-E451</f>
        <v>278</v>
      </c>
      <c r="I451" t="str">
        <f t="shared" ref="I451:I514" ca="1" si="15">_xlfn.IFS(H451&lt;=0,"Not yet due",AND(H451&gt;0,H451&lt;=30),"30 days or less overdue",AND(H451&gt;30,H451&lt;=60),"Between 30 and 60 days overdue",AND(H451&gt;60,H451&lt;=90),"Between 60 and 90 days overdue",H451&gt;90,"More than 90 days overdue")</f>
        <v>More than 90 days overdue</v>
      </c>
    </row>
    <row r="452" spans="1:9" x14ac:dyDescent="0.25">
      <c r="A452" t="s">
        <v>23</v>
      </c>
      <c r="B452" t="s">
        <v>12</v>
      </c>
      <c r="C452" t="s">
        <v>7</v>
      </c>
      <c r="D452" s="2">
        <v>10718</v>
      </c>
      <c r="E452" s="1">
        <v>42304</v>
      </c>
      <c r="F452" t="s">
        <v>60</v>
      </c>
      <c r="G452">
        <v>349</v>
      </c>
      <c r="H452" s="2">
        <f t="shared" ca="1" si="14"/>
        <v>278</v>
      </c>
      <c r="I452" t="str">
        <f t="shared" ca="1" si="15"/>
        <v>More than 90 days overdue</v>
      </c>
    </row>
    <row r="453" spans="1:9" x14ac:dyDescent="0.25">
      <c r="A453" t="s">
        <v>23</v>
      </c>
      <c r="B453" t="s">
        <v>12</v>
      </c>
      <c r="C453" t="s">
        <v>7</v>
      </c>
      <c r="D453" s="2">
        <v>10718</v>
      </c>
      <c r="E453" s="1">
        <v>42304</v>
      </c>
      <c r="F453" t="s">
        <v>30</v>
      </c>
      <c r="G453">
        <v>760</v>
      </c>
      <c r="H453" s="2">
        <f t="shared" ca="1" si="14"/>
        <v>278</v>
      </c>
      <c r="I453" t="str">
        <f t="shared" ca="1" si="15"/>
        <v>More than 90 days overdue</v>
      </c>
    </row>
    <row r="454" spans="1:9" x14ac:dyDescent="0.25">
      <c r="A454" t="s">
        <v>23</v>
      </c>
      <c r="B454" t="s">
        <v>12</v>
      </c>
      <c r="C454" t="s">
        <v>7</v>
      </c>
      <c r="D454" s="2">
        <v>10718</v>
      </c>
      <c r="E454" s="1">
        <v>42304</v>
      </c>
      <c r="F454" t="s">
        <v>43</v>
      </c>
      <c r="G454">
        <v>986</v>
      </c>
      <c r="H454" s="2">
        <f t="shared" ca="1" si="14"/>
        <v>278</v>
      </c>
      <c r="I454" t="str">
        <f t="shared" ca="1" si="15"/>
        <v>More than 90 days overdue</v>
      </c>
    </row>
    <row r="455" spans="1:9" x14ac:dyDescent="0.25">
      <c r="A455" t="s">
        <v>115</v>
      </c>
      <c r="B455" t="s">
        <v>37</v>
      </c>
      <c r="C455" t="s">
        <v>199</v>
      </c>
      <c r="D455" s="2">
        <v>10719</v>
      </c>
      <c r="E455" s="1">
        <v>42304</v>
      </c>
      <c r="F455" t="s">
        <v>68</v>
      </c>
      <c r="G455">
        <v>562.5</v>
      </c>
      <c r="H455" s="2">
        <f t="shared" ca="1" si="14"/>
        <v>278</v>
      </c>
      <c r="I455" t="str">
        <f t="shared" ca="1" si="15"/>
        <v>More than 90 days overdue</v>
      </c>
    </row>
    <row r="456" spans="1:9" x14ac:dyDescent="0.25">
      <c r="A456" t="s">
        <v>115</v>
      </c>
      <c r="B456" t="s">
        <v>37</v>
      </c>
      <c r="C456" t="s">
        <v>199</v>
      </c>
      <c r="D456" s="2">
        <v>10719</v>
      </c>
      <c r="E456" s="1">
        <v>42304</v>
      </c>
      <c r="F456" t="s">
        <v>19</v>
      </c>
      <c r="G456">
        <v>58.25</v>
      </c>
      <c r="H456" s="2">
        <f t="shared" ca="1" si="14"/>
        <v>278</v>
      </c>
      <c r="I456" t="str">
        <f t="shared" ca="1" si="15"/>
        <v>More than 90 days overdue</v>
      </c>
    </row>
    <row r="457" spans="1:9" x14ac:dyDescent="0.25">
      <c r="A457" t="s">
        <v>115</v>
      </c>
      <c r="B457" t="s">
        <v>37</v>
      </c>
      <c r="C457" t="s">
        <v>199</v>
      </c>
      <c r="D457" s="2">
        <v>10719</v>
      </c>
      <c r="E457" s="1">
        <v>42304</v>
      </c>
      <c r="F457" t="s">
        <v>25</v>
      </c>
      <c r="G457">
        <v>223.5</v>
      </c>
      <c r="H457" s="2">
        <f t="shared" ca="1" si="14"/>
        <v>278</v>
      </c>
      <c r="I457" t="str">
        <f t="shared" ca="1" si="15"/>
        <v>More than 90 days overdue</v>
      </c>
    </row>
    <row r="458" spans="1:9" x14ac:dyDescent="0.25">
      <c r="A458" t="s">
        <v>52</v>
      </c>
      <c r="B458" t="s">
        <v>53</v>
      </c>
      <c r="C458" t="s">
        <v>164</v>
      </c>
      <c r="D458" s="2">
        <v>10339</v>
      </c>
      <c r="E458" s="1">
        <v>42305</v>
      </c>
      <c r="F458" t="s">
        <v>155</v>
      </c>
      <c r="G458">
        <v>176</v>
      </c>
      <c r="H458" s="2">
        <f t="shared" ca="1" si="14"/>
        <v>277</v>
      </c>
      <c r="I458" t="str">
        <f t="shared" ca="1" si="15"/>
        <v>More than 90 days overdue</v>
      </c>
    </row>
    <row r="459" spans="1:9" x14ac:dyDescent="0.25">
      <c r="A459" t="s">
        <v>52</v>
      </c>
      <c r="B459" t="s">
        <v>53</v>
      </c>
      <c r="C459" t="s">
        <v>164</v>
      </c>
      <c r="D459" s="2">
        <v>10339</v>
      </c>
      <c r="E459" s="1">
        <v>42305</v>
      </c>
      <c r="F459" t="s">
        <v>109</v>
      </c>
      <c r="G459">
        <v>2074.8000000000002</v>
      </c>
      <c r="H459" s="2">
        <f t="shared" ca="1" si="14"/>
        <v>277</v>
      </c>
      <c r="I459" t="str">
        <f t="shared" ca="1" si="15"/>
        <v>More than 90 days overdue</v>
      </c>
    </row>
    <row r="460" spans="1:9" x14ac:dyDescent="0.25">
      <c r="A460" t="s">
        <v>52</v>
      </c>
      <c r="B460" t="s">
        <v>53</v>
      </c>
      <c r="C460" t="s">
        <v>164</v>
      </c>
      <c r="D460" s="2">
        <v>10339</v>
      </c>
      <c r="E460" s="1">
        <v>42305</v>
      </c>
      <c r="F460" t="s">
        <v>43</v>
      </c>
      <c r="G460">
        <v>1103.2</v>
      </c>
      <c r="H460" s="2">
        <f t="shared" ca="1" si="14"/>
        <v>277</v>
      </c>
      <c r="I460" t="str">
        <f t="shared" ca="1" si="15"/>
        <v>More than 90 days overdue</v>
      </c>
    </row>
    <row r="461" spans="1:9" x14ac:dyDescent="0.25">
      <c r="A461" t="s">
        <v>114</v>
      </c>
      <c r="B461" t="s">
        <v>17</v>
      </c>
      <c r="C461" t="s">
        <v>199</v>
      </c>
      <c r="D461" s="2">
        <v>10720</v>
      </c>
      <c r="E461" s="1">
        <v>42305</v>
      </c>
      <c r="F461" t="s">
        <v>42</v>
      </c>
      <c r="G461">
        <v>378</v>
      </c>
      <c r="H461" s="2">
        <f t="shared" ca="1" si="14"/>
        <v>277</v>
      </c>
      <c r="I461" t="str">
        <f t="shared" ca="1" si="15"/>
        <v>More than 90 days overdue</v>
      </c>
    </row>
    <row r="462" spans="1:9" x14ac:dyDescent="0.25">
      <c r="A462" t="s">
        <v>114</v>
      </c>
      <c r="B462" t="s">
        <v>17</v>
      </c>
      <c r="C462" t="s">
        <v>199</v>
      </c>
      <c r="D462" s="2">
        <v>10720</v>
      </c>
      <c r="E462" s="1">
        <v>42305</v>
      </c>
      <c r="F462" t="s">
        <v>48</v>
      </c>
      <c r="G462">
        <v>172</v>
      </c>
      <c r="H462" s="2">
        <f t="shared" ca="1" si="14"/>
        <v>277</v>
      </c>
      <c r="I462" t="str">
        <f t="shared" ca="1" si="15"/>
        <v>More than 90 days overdue</v>
      </c>
    </row>
    <row r="463" spans="1:9" x14ac:dyDescent="0.25">
      <c r="A463" t="s">
        <v>28</v>
      </c>
      <c r="B463" t="s">
        <v>29</v>
      </c>
      <c r="C463" t="s">
        <v>7</v>
      </c>
      <c r="D463" s="2">
        <v>10340</v>
      </c>
      <c r="E463" s="1">
        <v>42306</v>
      </c>
      <c r="F463" t="s">
        <v>68</v>
      </c>
      <c r="G463">
        <v>950</v>
      </c>
      <c r="H463" s="2">
        <f t="shared" ca="1" si="14"/>
        <v>276</v>
      </c>
      <c r="I463" t="str">
        <f t="shared" ca="1" si="15"/>
        <v>More than 90 days overdue</v>
      </c>
    </row>
    <row r="464" spans="1:9" x14ac:dyDescent="0.25">
      <c r="A464" t="s">
        <v>28</v>
      </c>
      <c r="B464" t="s">
        <v>29</v>
      </c>
      <c r="C464" t="s">
        <v>7</v>
      </c>
      <c r="D464" s="2">
        <v>10340</v>
      </c>
      <c r="E464" s="1">
        <v>42306</v>
      </c>
      <c r="F464" t="s">
        <v>22</v>
      </c>
      <c r="G464">
        <v>87.78</v>
      </c>
      <c r="H464" s="2">
        <f t="shared" ca="1" si="14"/>
        <v>276</v>
      </c>
      <c r="I464" t="str">
        <f t="shared" ca="1" si="15"/>
        <v>More than 90 days overdue</v>
      </c>
    </row>
    <row r="465" spans="1:9" x14ac:dyDescent="0.25">
      <c r="A465" t="s">
        <v>28</v>
      </c>
      <c r="B465" t="s">
        <v>29</v>
      </c>
      <c r="C465" t="s">
        <v>7</v>
      </c>
      <c r="D465" s="2">
        <v>10340</v>
      </c>
      <c r="E465" s="1">
        <v>42306</v>
      </c>
      <c r="F465" t="s">
        <v>49</v>
      </c>
      <c r="G465">
        <v>1398.4</v>
      </c>
      <c r="H465" s="2">
        <f t="shared" ca="1" si="14"/>
        <v>276</v>
      </c>
      <c r="I465" t="str">
        <f t="shared" ca="1" si="15"/>
        <v>More than 90 days overdue</v>
      </c>
    </row>
    <row r="466" spans="1:9" x14ac:dyDescent="0.25">
      <c r="A466" t="s">
        <v>177</v>
      </c>
      <c r="B466" t="s">
        <v>65</v>
      </c>
      <c r="C466" t="s">
        <v>198</v>
      </c>
      <c r="D466" s="2">
        <v>10341</v>
      </c>
      <c r="E466" s="1">
        <v>42306</v>
      </c>
      <c r="F466" t="s">
        <v>124</v>
      </c>
      <c r="G466">
        <v>16</v>
      </c>
      <c r="H466" s="2">
        <f t="shared" ca="1" si="14"/>
        <v>276</v>
      </c>
      <c r="I466" t="str">
        <f t="shared" ca="1" si="15"/>
        <v>More than 90 days overdue</v>
      </c>
    </row>
    <row r="467" spans="1:9" x14ac:dyDescent="0.25">
      <c r="A467" t="s">
        <v>177</v>
      </c>
      <c r="B467" t="s">
        <v>65</v>
      </c>
      <c r="C467" t="s">
        <v>198</v>
      </c>
      <c r="D467" s="2">
        <v>10341</v>
      </c>
      <c r="E467" s="1">
        <v>42306</v>
      </c>
      <c r="F467" t="s">
        <v>47</v>
      </c>
      <c r="G467">
        <v>336.6</v>
      </c>
      <c r="H467" s="2">
        <f t="shared" ca="1" si="14"/>
        <v>276</v>
      </c>
      <c r="I467" t="str">
        <f t="shared" ca="1" si="15"/>
        <v>More than 90 days overdue</v>
      </c>
    </row>
    <row r="468" spans="1:9" x14ac:dyDescent="0.25">
      <c r="A468" t="s">
        <v>11</v>
      </c>
      <c r="B468" t="s">
        <v>12</v>
      </c>
      <c r="C468" t="s">
        <v>196</v>
      </c>
      <c r="D468" s="2">
        <v>10721</v>
      </c>
      <c r="E468" s="1">
        <v>42306</v>
      </c>
      <c r="F468" t="s">
        <v>134</v>
      </c>
      <c r="G468">
        <v>923.87</v>
      </c>
      <c r="H468" s="2">
        <f t="shared" ca="1" si="14"/>
        <v>276</v>
      </c>
      <c r="I468" t="str">
        <f t="shared" ca="1" si="15"/>
        <v>More than 90 days overdue</v>
      </c>
    </row>
    <row r="469" spans="1:9" x14ac:dyDescent="0.25">
      <c r="A469" t="s">
        <v>36</v>
      </c>
      <c r="B469" t="s">
        <v>37</v>
      </c>
      <c r="C469" t="s">
        <v>199</v>
      </c>
      <c r="D469" s="2">
        <v>10722</v>
      </c>
      <c r="E469" s="1">
        <v>42306</v>
      </c>
      <c r="F469" t="s">
        <v>76</v>
      </c>
      <c r="G469">
        <v>57</v>
      </c>
      <c r="H469" s="2">
        <f t="shared" ca="1" si="14"/>
        <v>276</v>
      </c>
      <c r="I469" t="str">
        <f t="shared" ca="1" si="15"/>
        <v>More than 90 days overdue</v>
      </c>
    </row>
    <row r="470" spans="1:9" x14ac:dyDescent="0.25">
      <c r="A470" t="s">
        <v>36</v>
      </c>
      <c r="B470" t="s">
        <v>37</v>
      </c>
      <c r="C470" t="s">
        <v>199</v>
      </c>
      <c r="D470" s="2">
        <v>10722</v>
      </c>
      <c r="E470" s="1">
        <v>42306</v>
      </c>
      <c r="F470" t="s">
        <v>89</v>
      </c>
      <c r="G470">
        <v>625</v>
      </c>
      <c r="H470" s="2">
        <f t="shared" ca="1" si="14"/>
        <v>276</v>
      </c>
      <c r="I470" t="str">
        <f t="shared" ca="1" si="15"/>
        <v>More than 90 days overdue</v>
      </c>
    </row>
    <row r="471" spans="1:9" x14ac:dyDescent="0.25">
      <c r="A471" t="s">
        <v>36</v>
      </c>
      <c r="B471" t="s">
        <v>37</v>
      </c>
      <c r="C471" t="s">
        <v>199</v>
      </c>
      <c r="D471" s="2">
        <v>10722</v>
      </c>
      <c r="E471" s="1">
        <v>42306</v>
      </c>
      <c r="F471" t="s">
        <v>50</v>
      </c>
      <c r="G471">
        <v>562.5</v>
      </c>
      <c r="H471" s="2">
        <f t="shared" ca="1" si="14"/>
        <v>276</v>
      </c>
      <c r="I471" t="str">
        <f t="shared" ca="1" si="15"/>
        <v>More than 90 days overdue</v>
      </c>
    </row>
    <row r="472" spans="1:9" x14ac:dyDescent="0.25">
      <c r="A472" t="s">
        <v>36</v>
      </c>
      <c r="B472" t="s">
        <v>37</v>
      </c>
      <c r="C472" t="s">
        <v>199</v>
      </c>
      <c r="D472" s="2">
        <v>10722</v>
      </c>
      <c r="E472" s="1">
        <v>42306</v>
      </c>
      <c r="F472" t="s">
        <v>14</v>
      </c>
      <c r="G472">
        <v>325.5</v>
      </c>
      <c r="H472" s="2">
        <f t="shared" ca="1" si="14"/>
        <v>276</v>
      </c>
      <c r="I472" t="str">
        <f t="shared" ca="1" si="15"/>
        <v>More than 90 days overdue</v>
      </c>
    </row>
    <row r="473" spans="1:9" x14ac:dyDescent="0.25">
      <c r="A473" t="s">
        <v>62</v>
      </c>
      <c r="B473" t="s">
        <v>12</v>
      </c>
      <c r="C473" t="s">
        <v>191</v>
      </c>
      <c r="D473" s="2">
        <v>10342</v>
      </c>
      <c r="E473" s="1">
        <v>42307</v>
      </c>
      <c r="F473" t="s">
        <v>76</v>
      </c>
      <c r="G473">
        <v>291.83999999999997</v>
      </c>
      <c r="H473" s="2">
        <f t="shared" ca="1" si="14"/>
        <v>275</v>
      </c>
      <c r="I473" t="str">
        <f t="shared" ca="1" si="15"/>
        <v>More than 90 days overdue</v>
      </c>
    </row>
    <row r="474" spans="1:9" x14ac:dyDescent="0.25">
      <c r="A474" t="s">
        <v>62</v>
      </c>
      <c r="B474" t="s">
        <v>12</v>
      </c>
      <c r="C474" t="s">
        <v>191</v>
      </c>
      <c r="D474" s="2">
        <v>10342</v>
      </c>
      <c r="E474" s="1">
        <v>42307</v>
      </c>
      <c r="F474" t="s">
        <v>89</v>
      </c>
      <c r="G474">
        <v>448</v>
      </c>
      <c r="H474" s="2">
        <f t="shared" ca="1" si="14"/>
        <v>275</v>
      </c>
      <c r="I474" t="str">
        <f t="shared" ca="1" si="15"/>
        <v>More than 90 days overdue</v>
      </c>
    </row>
    <row r="475" spans="1:9" x14ac:dyDescent="0.25">
      <c r="A475" t="s">
        <v>62</v>
      </c>
      <c r="B475" t="s">
        <v>12</v>
      </c>
      <c r="C475" t="s">
        <v>191</v>
      </c>
      <c r="D475" s="2">
        <v>10342</v>
      </c>
      <c r="E475" s="1">
        <v>42307</v>
      </c>
      <c r="F475" t="s">
        <v>30</v>
      </c>
      <c r="G475">
        <v>486.4</v>
      </c>
      <c r="H475" s="2">
        <f t="shared" ca="1" si="14"/>
        <v>275</v>
      </c>
      <c r="I475" t="str">
        <f t="shared" ca="1" si="15"/>
        <v>More than 90 days overdue</v>
      </c>
    </row>
    <row r="476" spans="1:9" x14ac:dyDescent="0.25">
      <c r="A476" t="s">
        <v>62</v>
      </c>
      <c r="B476" t="s">
        <v>12</v>
      </c>
      <c r="C476" t="s">
        <v>191</v>
      </c>
      <c r="D476" s="2">
        <v>10342</v>
      </c>
      <c r="E476" s="1">
        <v>42307</v>
      </c>
      <c r="F476" t="s">
        <v>127</v>
      </c>
      <c r="G476">
        <v>614.4</v>
      </c>
      <c r="H476" s="2">
        <f t="shared" ca="1" si="14"/>
        <v>275</v>
      </c>
      <c r="I476" t="str">
        <f t="shared" ca="1" si="15"/>
        <v>More than 90 days overdue</v>
      </c>
    </row>
    <row r="477" spans="1:9" x14ac:dyDescent="0.25">
      <c r="A477" t="s">
        <v>137</v>
      </c>
      <c r="B477" t="s">
        <v>37</v>
      </c>
      <c r="C477" t="s">
        <v>185</v>
      </c>
      <c r="D477" s="2">
        <v>10723</v>
      </c>
      <c r="E477" s="1">
        <v>42307</v>
      </c>
      <c r="F477" t="s">
        <v>9</v>
      </c>
      <c r="G477">
        <v>468.45</v>
      </c>
      <c r="H477" s="2">
        <f t="shared" ca="1" si="14"/>
        <v>275</v>
      </c>
      <c r="I477" t="str">
        <f t="shared" ca="1" si="15"/>
        <v>More than 90 days overdue</v>
      </c>
    </row>
    <row r="478" spans="1:9" x14ac:dyDescent="0.25">
      <c r="A478" t="s">
        <v>52</v>
      </c>
      <c r="B478" t="s">
        <v>53</v>
      </c>
      <c r="C478" t="s">
        <v>199</v>
      </c>
      <c r="D478" s="2">
        <v>10724</v>
      </c>
      <c r="E478" s="1">
        <v>42307</v>
      </c>
      <c r="F478" t="s">
        <v>8</v>
      </c>
      <c r="G478">
        <v>496</v>
      </c>
      <c r="H478" s="2">
        <f t="shared" ca="1" si="14"/>
        <v>275</v>
      </c>
      <c r="I478" t="str">
        <f t="shared" ca="1" si="15"/>
        <v>More than 90 days overdue</v>
      </c>
    </row>
    <row r="479" spans="1:9" x14ac:dyDescent="0.25">
      <c r="A479" t="s">
        <v>52</v>
      </c>
      <c r="B479" t="s">
        <v>53</v>
      </c>
      <c r="C479" t="s">
        <v>199</v>
      </c>
      <c r="D479" s="2">
        <v>10724</v>
      </c>
      <c r="E479" s="1">
        <v>42307</v>
      </c>
      <c r="F479" t="s">
        <v>144</v>
      </c>
      <c r="G479">
        <v>142.5</v>
      </c>
      <c r="H479" s="2">
        <f t="shared" ca="1" si="14"/>
        <v>275</v>
      </c>
      <c r="I479" t="str">
        <f t="shared" ca="1" si="15"/>
        <v>More than 90 days overdue</v>
      </c>
    </row>
    <row r="480" spans="1:9" x14ac:dyDescent="0.25">
      <c r="A480" t="s">
        <v>175</v>
      </c>
      <c r="B480" t="s">
        <v>12</v>
      </c>
      <c r="C480" t="s">
        <v>191</v>
      </c>
      <c r="D480" s="2">
        <v>10343</v>
      </c>
      <c r="E480" s="1">
        <v>42308</v>
      </c>
      <c r="F480" t="s">
        <v>99</v>
      </c>
      <c r="G480">
        <v>1330</v>
      </c>
      <c r="H480" s="2">
        <f t="shared" ca="1" si="14"/>
        <v>274</v>
      </c>
      <c r="I480" t="str">
        <f t="shared" ca="1" si="15"/>
        <v>More than 90 days overdue</v>
      </c>
    </row>
    <row r="481" spans="1:9" x14ac:dyDescent="0.25">
      <c r="A481" t="s">
        <v>175</v>
      </c>
      <c r="B481" t="s">
        <v>12</v>
      </c>
      <c r="C481" t="s">
        <v>191</v>
      </c>
      <c r="D481" s="2">
        <v>10343</v>
      </c>
      <c r="E481" s="1">
        <v>42308</v>
      </c>
      <c r="F481" t="s">
        <v>50</v>
      </c>
      <c r="G481">
        <v>38</v>
      </c>
      <c r="H481" s="2">
        <f t="shared" ca="1" si="14"/>
        <v>274</v>
      </c>
      <c r="I481" t="str">
        <f t="shared" ca="1" si="15"/>
        <v>More than 90 days overdue</v>
      </c>
    </row>
    <row r="482" spans="1:9" x14ac:dyDescent="0.25">
      <c r="A482" t="s">
        <v>175</v>
      </c>
      <c r="B482" t="s">
        <v>12</v>
      </c>
      <c r="C482" t="s">
        <v>191</v>
      </c>
      <c r="D482" s="2">
        <v>10343</v>
      </c>
      <c r="E482" s="1">
        <v>42308</v>
      </c>
      <c r="F482" t="s">
        <v>35</v>
      </c>
      <c r="G482">
        <v>216</v>
      </c>
      <c r="H482" s="2">
        <f t="shared" ca="1" si="14"/>
        <v>274</v>
      </c>
      <c r="I482" t="str">
        <f t="shared" ca="1" si="15"/>
        <v>More than 90 days overdue</v>
      </c>
    </row>
    <row r="483" spans="1:9" x14ac:dyDescent="0.25">
      <c r="A483" t="s">
        <v>176</v>
      </c>
      <c r="B483" t="s">
        <v>17</v>
      </c>
      <c r="C483" t="s">
        <v>191</v>
      </c>
      <c r="D483" s="2">
        <v>10725</v>
      </c>
      <c r="E483" s="1">
        <v>42308</v>
      </c>
      <c r="F483" t="s">
        <v>22</v>
      </c>
      <c r="G483">
        <v>115.8</v>
      </c>
      <c r="H483" s="2">
        <f t="shared" ca="1" si="14"/>
        <v>274</v>
      </c>
      <c r="I483" t="str">
        <f t="shared" ca="1" si="15"/>
        <v>More than 90 days overdue</v>
      </c>
    </row>
    <row r="484" spans="1:9" x14ac:dyDescent="0.25">
      <c r="A484" t="s">
        <v>176</v>
      </c>
      <c r="B484" t="s">
        <v>17</v>
      </c>
      <c r="C484" t="s">
        <v>191</v>
      </c>
      <c r="D484" s="2">
        <v>10725</v>
      </c>
      <c r="E484" s="1">
        <v>42308</v>
      </c>
      <c r="F484" t="s">
        <v>118</v>
      </c>
      <c r="G484">
        <v>28</v>
      </c>
      <c r="H484" s="2">
        <f t="shared" ca="1" si="14"/>
        <v>274</v>
      </c>
      <c r="I484" t="str">
        <f t="shared" ca="1" si="15"/>
        <v>More than 90 days overdue</v>
      </c>
    </row>
    <row r="485" spans="1:9" x14ac:dyDescent="0.25">
      <c r="A485" t="s">
        <v>176</v>
      </c>
      <c r="B485" t="s">
        <v>17</v>
      </c>
      <c r="C485" t="s">
        <v>191</v>
      </c>
      <c r="D485" s="2">
        <v>10725</v>
      </c>
      <c r="E485" s="1">
        <v>42308</v>
      </c>
      <c r="F485" t="s">
        <v>127</v>
      </c>
      <c r="G485">
        <v>144</v>
      </c>
      <c r="H485" s="2">
        <f t="shared" ca="1" si="14"/>
        <v>274</v>
      </c>
      <c r="I485" t="str">
        <f t="shared" ca="1" si="15"/>
        <v>More than 90 days overdue</v>
      </c>
    </row>
    <row r="486" spans="1:9" x14ac:dyDescent="0.25">
      <c r="A486" t="s">
        <v>137</v>
      </c>
      <c r="B486" t="s">
        <v>37</v>
      </c>
      <c r="C486" t="s">
        <v>191</v>
      </c>
      <c r="D486" s="2">
        <v>10344</v>
      </c>
      <c r="E486" s="1">
        <v>42309</v>
      </c>
      <c r="F486" t="s">
        <v>155</v>
      </c>
      <c r="G486">
        <v>616</v>
      </c>
      <c r="H486" s="2">
        <f t="shared" ca="1" si="14"/>
        <v>273</v>
      </c>
      <c r="I486" t="str">
        <f t="shared" ca="1" si="15"/>
        <v>More than 90 days overdue</v>
      </c>
    </row>
    <row r="487" spans="1:9" x14ac:dyDescent="0.25">
      <c r="A487" t="s">
        <v>137</v>
      </c>
      <c r="B487" t="s">
        <v>37</v>
      </c>
      <c r="C487" t="s">
        <v>191</v>
      </c>
      <c r="D487" s="2">
        <v>10344</v>
      </c>
      <c r="E487" s="1">
        <v>42309</v>
      </c>
      <c r="F487" t="s">
        <v>108</v>
      </c>
      <c r="G487">
        <v>1680</v>
      </c>
      <c r="H487" s="2">
        <f t="shared" ca="1" si="14"/>
        <v>273</v>
      </c>
      <c r="I487" t="str">
        <f t="shared" ca="1" si="15"/>
        <v>More than 90 days overdue</v>
      </c>
    </row>
    <row r="488" spans="1:9" x14ac:dyDescent="0.25">
      <c r="A488" t="s">
        <v>20</v>
      </c>
      <c r="B488" t="s">
        <v>21</v>
      </c>
      <c r="C488" t="s">
        <v>164</v>
      </c>
      <c r="D488" s="2">
        <v>10727</v>
      </c>
      <c r="E488" s="1">
        <v>42311</v>
      </c>
      <c r="F488" t="s">
        <v>109</v>
      </c>
      <c r="G488">
        <v>741</v>
      </c>
      <c r="H488" s="2">
        <f t="shared" ca="1" si="14"/>
        <v>271</v>
      </c>
      <c r="I488" t="str">
        <f t="shared" ca="1" si="15"/>
        <v>More than 90 days overdue</v>
      </c>
    </row>
    <row r="489" spans="1:9" x14ac:dyDescent="0.25">
      <c r="A489" t="s">
        <v>20</v>
      </c>
      <c r="B489" t="s">
        <v>21</v>
      </c>
      <c r="C489" t="s">
        <v>164</v>
      </c>
      <c r="D489" s="2">
        <v>10727</v>
      </c>
      <c r="E489" s="1">
        <v>42311</v>
      </c>
      <c r="F489" t="s">
        <v>55</v>
      </c>
      <c r="G489">
        <v>361</v>
      </c>
      <c r="H489" s="2">
        <f t="shared" ca="1" si="14"/>
        <v>271</v>
      </c>
      <c r="I489" t="str">
        <f t="shared" ca="1" si="15"/>
        <v>More than 90 days overdue</v>
      </c>
    </row>
    <row r="490" spans="1:9" x14ac:dyDescent="0.25">
      <c r="A490" t="s">
        <v>20</v>
      </c>
      <c r="B490" t="s">
        <v>21</v>
      </c>
      <c r="C490" t="s">
        <v>164</v>
      </c>
      <c r="D490" s="2">
        <v>10727</v>
      </c>
      <c r="E490" s="1">
        <v>42311</v>
      </c>
      <c r="F490" t="s">
        <v>47</v>
      </c>
      <c r="G490">
        <v>522.5</v>
      </c>
      <c r="H490" s="2">
        <f t="shared" ca="1" si="14"/>
        <v>271</v>
      </c>
      <c r="I490" t="str">
        <f t="shared" ca="1" si="15"/>
        <v>More than 90 days overdue</v>
      </c>
    </row>
    <row r="491" spans="1:9" x14ac:dyDescent="0.25">
      <c r="A491" t="s">
        <v>56</v>
      </c>
      <c r="B491" t="s">
        <v>57</v>
      </c>
      <c r="C491" t="s">
        <v>191</v>
      </c>
      <c r="D491" s="2">
        <v>10726</v>
      </c>
      <c r="E491" s="1">
        <v>42311</v>
      </c>
      <c r="F491" t="s">
        <v>155</v>
      </c>
      <c r="G491">
        <v>550</v>
      </c>
      <c r="H491" s="2">
        <f t="shared" ca="1" si="14"/>
        <v>271</v>
      </c>
      <c r="I491" t="str">
        <f t="shared" ca="1" si="15"/>
        <v>More than 90 days overdue</v>
      </c>
    </row>
    <row r="492" spans="1:9" x14ac:dyDescent="0.25">
      <c r="A492" t="s">
        <v>56</v>
      </c>
      <c r="B492" t="s">
        <v>57</v>
      </c>
      <c r="C492" t="s">
        <v>191</v>
      </c>
      <c r="D492" s="2">
        <v>10726</v>
      </c>
      <c r="E492" s="1">
        <v>42311</v>
      </c>
      <c r="F492" t="s">
        <v>24</v>
      </c>
      <c r="G492">
        <v>105</v>
      </c>
      <c r="H492" s="2">
        <f t="shared" ca="1" si="14"/>
        <v>271</v>
      </c>
      <c r="I492" t="str">
        <f t="shared" ca="1" si="15"/>
        <v>More than 90 days overdue</v>
      </c>
    </row>
    <row r="493" spans="1:9" x14ac:dyDescent="0.25">
      <c r="A493" t="s">
        <v>11</v>
      </c>
      <c r="B493" t="s">
        <v>12</v>
      </c>
      <c r="C493" t="s">
        <v>164</v>
      </c>
      <c r="D493" s="2">
        <v>10345</v>
      </c>
      <c r="E493" s="1">
        <v>42312</v>
      </c>
      <c r="F493" t="s">
        <v>108</v>
      </c>
      <c r="G493">
        <v>2240</v>
      </c>
      <c r="H493" s="2">
        <f t="shared" ca="1" si="14"/>
        <v>270</v>
      </c>
      <c r="I493" t="str">
        <f t="shared" ca="1" si="15"/>
        <v>More than 90 days overdue</v>
      </c>
    </row>
    <row r="494" spans="1:9" x14ac:dyDescent="0.25">
      <c r="A494" t="s">
        <v>11</v>
      </c>
      <c r="B494" t="s">
        <v>12</v>
      </c>
      <c r="C494" t="s">
        <v>164</v>
      </c>
      <c r="D494" s="2">
        <v>10345</v>
      </c>
      <c r="E494" s="1">
        <v>42312</v>
      </c>
      <c r="F494" t="s">
        <v>13</v>
      </c>
      <c r="G494">
        <v>584</v>
      </c>
      <c r="H494" s="2">
        <f t="shared" ca="1" si="14"/>
        <v>270</v>
      </c>
      <c r="I494" t="str">
        <f t="shared" ca="1" si="15"/>
        <v>More than 90 days overdue</v>
      </c>
    </row>
    <row r="495" spans="1:9" x14ac:dyDescent="0.25">
      <c r="A495" t="s">
        <v>11</v>
      </c>
      <c r="B495" t="s">
        <v>12</v>
      </c>
      <c r="C495" t="s">
        <v>164</v>
      </c>
      <c r="D495" s="2">
        <v>10345</v>
      </c>
      <c r="E495" s="1">
        <v>42312</v>
      </c>
      <c r="F495" t="s">
        <v>96</v>
      </c>
      <c r="G495">
        <v>100.8</v>
      </c>
      <c r="H495" s="2">
        <f t="shared" ca="1" si="14"/>
        <v>270</v>
      </c>
      <c r="I495" t="str">
        <f t="shared" ca="1" si="15"/>
        <v>More than 90 days overdue</v>
      </c>
    </row>
    <row r="496" spans="1:9" x14ac:dyDescent="0.25">
      <c r="A496" t="s">
        <v>168</v>
      </c>
      <c r="B496" t="s">
        <v>17</v>
      </c>
      <c r="C496" t="s">
        <v>191</v>
      </c>
      <c r="D496" s="2">
        <v>10728</v>
      </c>
      <c r="E496" s="1">
        <v>42312</v>
      </c>
      <c r="F496" t="s">
        <v>19</v>
      </c>
      <c r="G496">
        <v>388.35</v>
      </c>
      <c r="H496" s="2">
        <f t="shared" ca="1" si="14"/>
        <v>270</v>
      </c>
      <c r="I496" t="str">
        <f t="shared" ca="1" si="15"/>
        <v>More than 90 days overdue</v>
      </c>
    </row>
    <row r="497" spans="1:9" x14ac:dyDescent="0.25">
      <c r="A497" t="s">
        <v>168</v>
      </c>
      <c r="B497" t="s">
        <v>17</v>
      </c>
      <c r="C497" t="s">
        <v>191</v>
      </c>
      <c r="D497" s="2">
        <v>10728</v>
      </c>
      <c r="E497" s="1">
        <v>42312</v>
      </c>
      <c r="F497" t="s">
        <v>31</v>
      </c>
      <c r="G497">
        <v>110.4</v>
      </c>
      <c r="H497" s="2">
        <f t="shared" ca="1" si="14"/>
        <v>270</v>
      </c>
      <c r="I497" t="str">
        <f t="shared" ca="1" si="15"/>
        <v>More than 90 days overdue</v>
      </c>
    </row>
    <row r="498" spans="1:9" x14ac:dyDescent="0.25">
      <c r="A498" t="s">
        <v>168</v>
      </c>
      <c r="B498" t="s">
        <v>17</v>
      </c>
      <c r="C498" t="s">
        <v>191</v>
      </c>
      <c r="D498" s="2">
        <v>10728</v>
      </c>
      <c r="E498" s="1">
        <v>42312</v>
      </c>
      <c r="F498" t="s">
        <v>127</v>
      </c>
      <c r="G498">
        <v>288</v>
      </c>
      <c r="H498" s="2">
        <f t="shared" ca="1" si="14"/>
        <v>270</v>
      </c>
      <c r="I498" t="str">
        <f t="shared" ca="1" si="15"/>
        <v>More than 90 days overdue</v>
      </c>
    </row>
    <row r="499" spans="1:9" x14ac:dyDescent="0.25">
      <c r="A499" t="s">
        <v>168</v>
      </c>
      <c r="B499" t="s">
        <v>17</v>
      </c>
      <c r="C499" t="s">
        <v>191</v>
      </c>
      <c r="D499" s="2">
        <v>10728</v>
      </c>
      <c r="E499" s="1">
        <v>42312</v>
      </c>
      <c r="F499" t="s">
        <v>10</v>
      </c>
      <c r="G499">
        <v>510</v>
      </c>
      <c r="H499" s="2">
        <f t="shared" ca="1" si="14"/>
        <v>270</v>
      </c>
      <c r="I499" t="str">
        <f t="shared" ca="1" si="15"/>
        <v>More than 90 days overdue</v>
      </c>
    </row>
    <row r="500" spans="1:9" x14ac:dyDescent="0.25">
      <c r="A500" t="s">
        <v>128</v>
      </c>
      <c r="B500" t="s">
        <v>6</v>
      </c>
      <c r="C500" t="s">
        <v>199</v>
      </c>
      <c r="D500" s="2">
        <v>10729</v>
      </c>
      <c r="E500" s="1">
        <v>42312</v>
      </c>
      <c r="F500" t="s">
        <v>94</v>
      </c>
      <c r="G500">
        <v>900</v>
      </c>
      <c r="H500" s="2">
        <f t="shared" ca="1" si="14"/>
        <v>270</v>
      </c>
      <c r="I500" t="str">
        <f t="shared" ca="1" si="15"/>
        <v>More than 90 days overdue</v>
      </c>
    </row>
    <row r="501" spans="1:9" x14ac:dyDescent="0.25">
      <c r="A501" t="s">
        <v>128</v>
      </c>
      <c r="B501" t="s">
        <v>6</v>
      </c>
      <c r="C501" t="s">
        <v>199</v>
      </c>
      <c r="D501" s="2">
        <v>10729</v>
      </c>
      <c r="E501" s="1">
        <v>42312</v>
      </c>
      <c r="F501" t="s">
        <v>63</v>
      </c>
      <c r="G501">
        <v>300</v>
      </c>
      <c r="H501" s="2">
        <f t="shared" ca="1" si="14"/>
        <v>270</v>
      </c>
      <c r="I501" t="str">
        <f t="shared" ca="1" si="15"/>
        <v>More than 90 days overdue</v>
      </c>
    </row>
    <row r="502" spans="1:9" x14ac:dyDescent="0.25">
      <c r="A502" t="s">
        <v>128</v>
      </c>
      <c r="B502" t="s">
        <v>6</v>
      </c>
      <c r="C502" t="s">
        <v>199</v>
      </c>
      <c r="D502" s="2">
        <v>10729</v>
      </c>
      <c r="E502" s="1">
        <v>42312</v>
      </c>
      <c r="F502" t="s">
        <v>67</v>
      </c>
      <c r="G502">
        <v>650</v>
      </c>
      <c r="H502" s="2">
        <f t="shared" ca="1" si="14"/>
        <v>270</v>
      </c>
      <c r="I502" t="str">
        <f t="shared" ca="1" si="15"/>
        <v>More than 90 days overdue</v>
      </c>
    </row>
    <row r="503" spans="1:9" x14ac:dyDescent="0.25">
      <c r="A503" t="s">
        <v>117</v>
      </c>
      <c r="B503" t="s">
        <v>37</v>
      </c>
      <c r="C503" t="s">
        <v>185</v>
      </c>
      <c r="D503" s="2">
        <v>10346</v>
      </c>
      <c r="E503" s="1">
        <v>42313</v>
      </c>
      <c r="F503" t="s">
        <v>109</v>
      </c>
      <c r="G503">
        <v>1010.88</v>
      </c>
      <c r="H503" s="2">
        <f t="shared" ca="1" si="14"/>
        <v>269</v>
      </c>
      <c r="I503" t="str">
        <f t="shared" ca="1" si="15"/>
        <v>More than 90 days overdue</v>
      </c>
    </row>
    <row r="504" spans="1:9" x14ac:dyDescent="0.25">
      <c r="A504" t="s">
        <v>117</v>
      </c>
      <c r="B504" t="s">
        <v>37</v>
      </c>
      <c r="C504" t="s">
        <v>185</v>
      </c>
      <c r="D504" s="2">
        <v>10346</v>
      </c>
      <c r="E504" s="1">
        <v>42313</v>
      </c>
      <c r="F504" t="s">
        <v>55</v>
      </c>
      <c r="G504">
        <v>608</v>
      </c>
      <c r="H504" s="2">
        <f t="shared" ca="1" si="14"/>
        <v>269</v>
      </c>
      <c r="I504" t="str">
        <f t="shared" ca="1" si="15"/>
        <v>More than 90 days overdue</v>
      </c>
    </row>
    <row r="505" spans="1:9" x14ac:dyDescent="0.25">
      <c r="A505" t="s">
        <v>28</v>
      </c>
      <c r="B505" t="s">
        <v>29</v>
      </c>
      <c r="C505" t="s">
        <v>196</v>
      </c>
      <c r="D505" s="2">
        <v>10730</v>
      </c>
      <c r="E505" s="1">
        <v>42313</v>
      </c>
      <c r="F505" t="s">
        <v>60</v>
      </c>
      <c r="G505">
        <v>248.66</v>
      </c>
      <c r="H505" s="2">
        <f t="shared" ca="1" si="14"/>
        <v>269</v>
      </c>
      <c r="I505" t="str">
        <f t="shared" ca="1" si="15"/>
        <v>More than 90 days overdue</v>
      </c>
    </row>
    <row r="506" spans="1:9" x14ac:dyDescent="0.25">
      <c r="A506" t="s">
        <v>28</v>
      </c>
      <c r="B506" t="s">
        <v>29</v>
      </c>
      <c r="C506" t="s">
        <v>196</v>
      </c>
      <c r="D506" s="2">
        <v>10730</v>
      </c>
      <c r="E506" s="1">
        <v>42313</v>
      </c>
      <c r="F506" t="s">
        <v>89</v>
      </c>
      <c r="G506">
        <v>35.619999999999997</v>
      </c>
      <c r="H506" s="2">
        <f t="shared" ca="1" si="14"/>
        <v>269</v>
      </c>
      <c r="I506" t="str">
        <f t="shared" ca="1" si="15"/>
        <v>More than 90 days overdue</v>
      </c>
    </row>
    <row r="507" spans="1:9" x14ac:dyDescent="0.25">
      <c r="A507" t="s">
        <v>28</v>
      </c>
      <c r="B507" t="s">
        <v>29</v>
      </c>
      <c r="C507" t="s">
        <v>196</v>
      </c>
      <c r="D507" s="2">
        <v>10730</v>
      </c>
      <c r="E507" s="1">
        <v>42313</v>
      </c>
      <c r="F507" t="s">
        <v>121</v>
      </c>
      <c r="G507">
        <v>199.97</v>
      </c>
      <c r="H507" s="2">
        <f t="shared" ca="1" si="14"/>
        <v>269</v>
      </c>
      <c r="I507" t="str">
        <f t="shared" ca="1" si="15"/>
        <v>More than 90 days overdue</v>
      </c>
    </row>
    <row r="508" spans="1:9" x14ac:dyDescent="0.25">
      <c r="A508" t="s">
        <v>176</v>
      </c>
      <c r="B508" t="s">
        <v>17</v>
      </c>
      <c r="C508" t="s">
        <v>191</v>
      </c>
      <c r="D508" s="2">
        <v>10347</v>
      </c>
      <c r="E508" s="1">
        <v>42314</v>
      </c>
      <c r="F508" t="s">
        <v>154</v>
      </c>
      <c r="G508">
        <v>112</v>
      </c>
      <c r="H508" s="2">
        <f t="shared" ca="1" si="14"/>
        <v>268</v>
      </c>
      <c r="I508" t="str">
        <f t="shared" ca="1" si="15"/>
        <v>More than 90 days overdue</v>
      </c>
    </row>
    <row r="509" spans="1:9" x14ac:dyDescent="0.25">
      <c r="A509" t="s">
        <v>176</v>
      </c>
      <c r="B509" t="s">
        <v>17</v>
      </c>
      <c r="C509" t="s">
        <v>191</v>
      </c>
      <c r="D509" s="2">
        <v>10347</v>
      </c>
      <c r="E509" s="1">
        <v>42314</v>
      </c>
      <c r="F509" t="s">
        <v>104</v>
      </c>
      <c r="G509">
        <v>612</v>
      </c>
      <c r="H509" s="2">
        <f t="shared" ca="1" si="14"/>
        <v>268</v>
      </c>
      <c r="I509" t="str">
        <f t="shared" ca="1" si="15"/>
        <v>More than 90 days overdue</v>
      </c>
    </row>
    <row r="510" spans="1:9" x14ac:dyDescent="0.25">
      <c r="A510" t="s">
        <v>176</v>
      </c>
      <c r="B510" t="s">
        <v>17</v>
      </c>
      <c r="C510" t="s">
        <v>191</v>
      </c>
      <c r="D510" s="2">
        <v>10347</v>
      </c>
      <c r="E510" s="1">
        <v>42314</v>
      </c>
      <c r="F510" t="s">
        <v>31</v>
      </c>
      <c r="G510">
        <v>58.8</v>
      </c>
      <c r="H510" s="2">
        <f t="shared" ca="1" si="14"/>
        <v>268</v>
      </c>
      <c r="I510" t="str">
        <f t="shared" ca="1" si="15"/>
        <v>More than 90 days overdue</v>
      </c>
    </row>
    <row r="511" spans="1:9" x14ac:dyDescent="0.25">
      <c r="A511" t="s">
        <v>176</v>
      </c>
      <c r="B511" t="s">
        <v>17</v>
      </c>
      <c r="C511" t="s">
        <v>191</v>
      </c>
      <c r="D511" s="2">
        <v>10347</v>
      </c>
      <c r="E511" s="1">
        <v>42314</v>
      </c>
      <c r="F511" t="s">
        <v>14</v>
      </c>
      <c r="G511">
        <v>31.62</v>
      </c>
      <c r="H511" s="2">
        <f t="shared" ca="1" si="14"/>
        <v>268</v>
      </c>
      <c r="I511" t="str">
        <f t="shared" ca="1" si="15"/>
        <v>More than 90 days overdue</v>
      </c>
    </row>
    <row r="512" spans="1:9" x14ac:dyDescent="0.25">
      <c r="A512" t="s">
        <v>28</v>
      </c>
      <c r="B512" t="s">
        <v>29</v>
      </c>
      <c r="C512" t="s">
        <v>185</v>
      </c>
      <c r="D512" s="2">
        <v>10732</v>
      </c>
      <c r="E512" s="1">
        <v>42314</v>
      </c>
      <c r="F512" t="s">
        <v>35</v>
      </c>
      <c r="G512">
        <v>360</v>
      </c>
      <c r="H512" s="2">
        <f t="shared" ca="1" si="14"/>
        <v>268</v>
      </c>
      <c r="I512" t="str">
        <f t="shared" ca="1" si="15"/>
        <v>More than 90 days overdue</v>
      </c>
    </row>
    <row r="513" spans="1:9" x14ac:dyDescent="0.25">
      <c r="A513" t="s">
        <v>140</v>
      </c>
      <c r="B513" t="s">
        <v>132</v>
      </c>
      <c r="C513" t="s">
        <v>198</v>
      </c>
      <c r="D513" s="2">
        <v>10731</v>
      </c>
      <c r="E513" s="1">
        <v>42314</v>
      </c>
      <c r="F513" t="s">
        <v>63</v>
      </c>
      <c r="G513">
        <v>380</v>
      </c>
      <c r="H513" s="2">
        <f t="shared" ca="1" si="14"/>
        <v>268</v>
      </c>
      <c r="I513" t="str">
        <f t="shared" ca="1" si="15"/>
        <v>More than 90 days overdue</v>
      </c>
    </row>
    <row r="514" spans="1:9" x14ac:dyDescent="0.25">
      <c r="A514" t="s">
        <v>140</v>
      </c>
      <c r="B514" t="s">
        <v>132</v>
      </c>
      <c r="C514" t="s">
        <v>198</v>
      </c>
      <c r="D514" s="2">
        <v>10731</v>
      </c>
      <c r="E514" s="1">
        <v>42314</v>
      </c>
      <c r="F514" t="s">
        <v>82</v>
      </c>
      <c r="G514">
        <v>1510.5</v>
      </c>
      <c r="H514" s="2">
        <f t="shared" ca="1" si="14"/>
        <v>268</v>
      </c>
      <c r="I514" t="str">
        <f t="shared" ca="1" si="15"/>
        <v>More than 90 days overdue</v>
      </c>
    </row>
    <row r="515" spans="1:9" x14ac:dyDescent="0.25">
      <c r="A515" t="s">
        <v>145</v>
      </c>
      <c r="B515" t="s">
        <v>12</v>
      </c>
      <c r="C515" t="s">
        <v>191</v>
      </c>
      <c r="D515" s="2">
        <v>10348</v>
      </c>
      <c r="E515" s="1">
        <v>42315</v>
      </c>
      <c r="F515" t="s">
        <v>94</v>
      </c>
      <c r="G515">
        <v>183.6</v>
      </c>
      <c r="H515" s="2">
        <f t="shared" ref="H515:H578" ca="1" si="16">TODAY()-E515</f>
        <v>267</v>
      </c>
      <c r="I515" t="str">
        <f t="shared" ref="I515:I578" ca="1" si="17">_xlfn.IFS(H515&lt;=0,"Not yet due",AND(H515&gt;0,H515&lt;=30),"30 days or less overdue",AND(H515&gt;30,H515&lt;=60),"Between 30 and 60 days overdue",AND(H515&gt;60,H515&lt;=90),"Between 60 and 90 days overdue",H515&gt;90,"More than 90 days overdue")</f>
        <v>More than 90 days overdue</v>
      </c>
    </row>
    <row r="516" spans="1:9" x14ac:dyDescent="0.25">
      <c r="A516" t="s">
        <v>145</v>
      </c>
      <c r="B516" t="s">
        <v>12</v>
      </c>
      <c r="C516" t="s">
        <v>191</v>
      </c>
      <c r="D516" s="2">
        <v>10348</v>
      </c>
      <c r="E516" s="1">
        <v>42315</v>
      </c>
      <c r="F516" t="s">
        <v>153</v>
      </c>
      <c r="G516">
        <v>180</v>
      </c>
      <c r="H516" s="2">
        <f t="shared" ca="1" si="16"/>
        <v>267</v>
      </c>
      <c r="I516" t="str">
        <f t="shared" ca="1" si="17"/>
        <v>More than 90 days overdue</v>
      </c>
    </row>
    <row r="517" spans="1:9" x14ac:dyDescent="0.25">
      <c r="A517" t="s">
        <v>92</v>
      </c>
      <c r="B517" t="s">
        <v>93</v>
      </c>
      <c r="C517" t="s">
        <v>7</v>
      </c>
      <c r="D517" s="2">
        <v>10733</v>
      </c>
      <c r="E517" s="1">
        <v>42315</v>
      </c>
      <c r="F517" t="s">
        <v>88</v>
      </c>
      <c r="G517">
        <v>372</v>
      </c>
      <c r="H517" s="2">
        <f t="shared" ca="1" si="16"/>
        <v>267</v>
      </c>
      <c r="I517" t="str">
        <f t="shared" ca="1" si="17"/>
        <v>More than 90 days overdue</v>
      </c>
    </row>
    <row r="518" spans="1:9" x14ac:dyDescent="0.25">
      <c r="A518" t="s">
        <v>92</v>
      </c>
      <c r="B518" t="s">
        <v>93</v>
      </c>
      <c r="C518" t="s">
        <v>7</v>
      </c>
      <c r="D518" s="2">
        <v>10733</v>
      </c>
      <c r="E518" s="1">
        <v>42315</v>
      </c>
      <c r="F518" t="s">
        <v>103</v>
      </c>
      <c r="G518">
        <v>912</v>
      </c>
      <c r="H518" s="2">
        <f t="shared" ca="1" si="16"/>
        <v>267</v>
      </c>
      <c r="I518" t="str">
        <f t="shared" ca="1" si="17"/>
        <v>More than 90 days overdue</v>
      </c>
    </row>
    <row r="519" spans="1:9" x14ac:dyDescent="0.25">
      <c r="A519" t="s">
        <v>92</v>
      </c>
      <c r="B519" t="s">
        <v>93</v>
      </c>
      <c r="C519" t="s">
        <v>7</v>
      </c>
      <c r="D519" s="2">
        <v>10733</v>
      </c>
      <c r="E519" s="1">
        <v>42315</v>
      </c>
      <c r="F519" t="s">
        <v>118</v>
      </c>
      <c r="G519">
        <v>175</v>
      </c>
      <c r="H519" s="2">
        <f t="shared" ca="1" si="16"/>
        <v>267</v>
      </c>
      <c r="I519" t="str">
        <f t="shared" ca="1" si="17"/>
        <v>More than 90 days overdue</v>
      </c>
    </row>
    <row r="520" spans="1:9" x14ac:dyDescent="0.25">
      <c r="A520" t="s">
        <v>107</v>
      </c>
      <c r="B520" t="s">
        <v>17</v>
      </c>
      <c r="C520" t="s">
        <v>164</v>
      </c>
      <c r="D520" s="2">
        <v>10734</v>
      </c>
      <c r="E520" s="1">
        <v>42315</v>
      </c>
      <c r="F520" t="s">
        <v>54</v>
      </c>
      <c r="G520">
        <v>750</v>
      </c>
      <c r="H520" s="2">
        <f t="shared" ca="1" si="16"/>
        <v>267</v>
      </c>
      <c r="I520" t="str">
        <f t="shared" ca="1" si="17"/>
        <v>More than 90 days overdue</v>
      </c>
    </row>
    <row r="521" spans="1:9" x14ac:dyDescent="0.25">
      <c r="A521" t="s">
        <v>107</v>
      </c>
      <c r="B521" t="s">
        <v>17</v>
      </c>
      <c r="C521" t="s">
        <v>164</v>
      </c>
      <c r="D521" s="2">
        <v>10734</v>
      </c>
      <c r="E521" s="1">
        <v>42315</v>
      </c>
      <c r="F521" t="s">
        <v>19</v>
      </c>
      <c r="G521">
        <v>388.35</v>
      </c>
      <c r="H521" s="2">
        <f t="shared" ca="1" si="16"/>
        <v>267</v>
      </c>
      <c r="I521" t="str">
        <f t="shared" ca="1" si="17"/>
        <v>More than 90 days overdue</v>
      </c>
    </row>
    <row r="522" spans="1:9" x14ac:dyDescent="0.25">
      <c r="A522" t="s">
        <v>107</v>
      </c>
      <c r="B522" t="s">
        <v>17</v>
      </c>
      <c r="C522" t="s">
        <v>164</v>
      </c>
      <c r="D522" s="2">
        <v>10734</v>
      </c>
      <c r="E522" s="1">
        <v>42315</v>
      </c>
      <c r="F522" t="s">
        <v>35</v>
      </c>
      <c r="G522">
        <v>360</v>
      </c>
      <c r="H522" s="2">
        <f t="shared" ca="1" si="16"/>
        <v>267</v>
      </c>
      <c r="I522" t="str">
        <f t="shared" ca="1" si="17"/>
        <v>More than 90 days overdue</v>
      </c>
    </row>
    <row r="523" spans="1:9" x14ac:dyDescent="0.25">
      <c r="A523" t="s">
        <v>141</v>
      </c>
      <c r="B523" t="s">
        <v>37</v>
      </c>
      <c r="C523" t="s">
        <v>198</v>
      </c>
      <c r="D523" s="2">
        <v>10349</v>
      </c>
      <c r="E523" s="1">
        <v>42316</v>
      </c>
      <c r="F523" t="s">
        <v>25</v>
      </c>
      <c r="G523">
        <v>141.6</v>
      </c>
      <c r="H523" s="2">
        <f t="shared" ca="1" si="16"/>
        <v>266</v>
      </c>
      <c r="I523" t="str">
        <f t="shared" ca="1" si="17"/>
        <v>More than 90 days overdue</v>
      </c>
    </row>
    <row r="524" spans="1:9" x14ac:dyDescent="0.25">
      <c r="A524" t="s">
        <v>115</v>
      </c>
      <c r="B524" t="s">
        <v>37</v>
      </c>
      <c r="C524" t="s">
        <v>197</v>
      </c>
      <c r="D524" s="2">
        <v>10735</v>
      </c>
      <c r="E524" s="1">
        <v>42318</v>
      </c>
      <c r="F524" t="s">
        <v>144</v>
      </c>
      <c r="G524">
        <v>513</v>
      </c>
      <c r="H524" s="2">
        <f t="shared" ca="1" si="16"/>
        <v>264</v>
      </c>
      <c r="I524" t="str">
        <f t="shared" ca="1" si="17"/>
        <v>More than 90 days overdue</v>
      </c>
    </row>
    <row r="525" spans="1:9" x14ac:dyDescent="0.25">
      <c r="A525" t="s">
        <v>115</v>
      </c>
      <c r="B525" t="s">
        <v>37</v>
      </c>
      <c r="C525" t="s">
        <v>197</v>
      </c>
      <c r="D525" s="2">
        <v>10735</v>
      </c>
      <c r="E525" s="1">
        <v>42318</v>
      </c>
      <c r="F525" t="s">
        <v>86</v>
      </c>
      <c r="G525">
        <v>23.4</v>
      </c>
      <c r="H525" s="2">
        <f t="shared" ca="1" si="16"/>
        <v>264</v>
      </c>
      <c r="I525" t="str">
        <f t="shared" ca="1" si="17"/>
        <v>More than 90 days overdue</v>
      </c>
    </row>
    <row r="526" spans="1:9" x14ac:dyDescent="0.25">
      <c r="A526" t="s">
        <v>97</v>
      </c>
      <c r="B526" t="s">
        <v>98</v>
      </c>
      <c r="C526" t="s">
        <v>7</v>
      </c>
      <c r="D526" s="2">
        <v>10351</v>
      </c>
      <c r="E526" s="1">
        <v>42319</v>
      </c>
      <c r="F526" t="s">
        <v>27</v>
      </c>
      <c r="G526">
        <v>4005.2</v>
      </c>
      <c r="H526" s="2">
        <f t="shared" ca="1" si="16"/>
        <v>263</v>
      </c>
      <c r="I526" t="str">
        <f t="shared" ca="1" si="17"/>
        <v>More than 90 days overdue</v>
      </c>
    </row>
    <row r="527" spans="1:9" x14ac:dyDescent="0.25">
      <c r="A527" t="s">
        <v>97</v>
      </c>
      <c r="B527" t="s">
        <v>98</v>
      </c>
      <c r="C527" t="s">
        <v>7</v>
      </c>
      <c r="D527" s="2">
        <v>10351</v>
      </c>
      <c r="E527" s="1">
        <v>42319</v>
      </c>
      <c r="F527" t="s">
        <v>22</v>
      </c>
      <c r="G527">
        <v>100.1</v>
      </c>
      <c r="H527" s="2">
        <f t="shared" ca="1" si="16"/>
        <v>263</v>
      </c>
      <c r="I527" t="str">
        <f t="shared" ca="1" si="17"/>
        <v>More than 90 days overdue</v>
      </c>
    </row>
    <row r="528" spans="1:9" x14ac:dyDescent="0.25">
      <c r="A528" t="s">
        <v>97</v>
      </c>
      <c r="B528" t="s">
        <v>98</v>
      </c>
      <c r="C528" t="s">
        <v>7</v>
      </c>
      <c r="D528" s="2">
        <v>10351</v>
      </c>
      <c r="E528" s="1">
        <v>42319</v>
      </c>
      <c r="F528" t="s">
        <v>134</v>
      </c>
      <c r="G528">
        <v>1133.82</v>
      </c>
      <c r="H528" s="2">
        <f t="shared" ca="1" si="16"/>
        <v>263</v>
      </c>
      <c r="I528" t="str">
        <f t="shared" ca="1" si="17"/>
        <v>More than 90 days overdue</v>
      </c>
    </row>
    <row r="529" spans="1:9" x14ac:dyDescent="0.25">
      <c r="A529" t="s">
        <v>97</v>
      </c>
      <c r="B529" t="s">
        <v>98</v>
      </c>
      <c r="C529" t="s">
        <v>7</v>
      </c>
      <c r="D529" s="2">
        <v>10351</v>
      </c>
      <c r="E529" s="1">
        <v>42319</v>
      </c>
      <c r="F529" t="s">
        <v>121</v>
      </c>
      <c r="G529">
        <v>159.6</v>
      </c>
      <c r="H529" s="2">
        <f t="shared" ca="1" si="16"/>
        <v>263</v>
      </c>
      <c r="I529" t="str">
        <f t="shared" ca="1" si="17"/>
        <v>More than 90 days overdue</v>
      </c>
    </row>
    <row r="530" spans="1:9" x14ac:dyDescent="0.25">
      <c r="A530" t="s">
        <v>150</v>
      </c>
      <c r="B530" t="s">
        <v>29</v>
      </c>
      <c r="C530" t="s">
        <v>197</v>
      </c>
      <c r="D530" s="2">
        <v>10350</v>
      </c>
      <c r="E530" s="1">
        <v>42319</v>
      </c>
      <c r="F530" t="s">
        <v>67</v>
      </c>
      <c r="G530">
        <v>175.5</v>
      </c>
      <c r="H530" s="2">
        <f t="shared" ca="1" si="16"/>
        <v>263</v>
      </c>
      <c r="I530" t="str">
        <f t="shared" ca="1" si="17"/>
        <v>More than 90 days overdue</v>
      </c>
    </row>
    <row r="531" spans="1:9" x14ac:dyDescent="0.25">
      <c r="A531" t="s">
        <v>150</v>
      </c>
      <c r="B531" t="s">
        <v>29</v>
      </c>
      <c r="C531" t="s">
        <v>197</v>
      </c>
      <c r="D531" s="2">
        <v>10350</v>
      </c>
      <c r="E531" s="1">
        <v>42319</v>
      </c>
      <c r="F531" t="s">
        <v>58</v>
      </c>
      <c r="G531">
        <v>466.56</v>
      </c>
      <c r="H531" s="2">
        <f t="shared" ca="1" si="16"/>
        <v>263</v>
      </c>
      <c r="I531" t="str">
        <f t="shared" ca="1" si="17"/>
        <v>More than 90 days overdue</v>
      </c>
    </row>
    <row r="532" spans="1:9" x14ac:dyDescent="0.25">
      <c r="A532" t="s">
        <v>167</v>
      </c>
      <c r="B532" t="s">
        <v>29</v>
      </c>
      <c r="C532" t="s">
        <v>164</v>
      </c>
      <c r="D532" s="2">
        <v>10737</v>
      </c>
      <c r="E532" s="1">
        <v>42319</v>
      </c>
      <c r="F532" t="s">
        <v>87</v>
      </c>
      <c r="G532">
        <v>24</v>
      </c>
      <c r="H532" s="2">
        <f t="shared" ca="1" si="16"/>
        <v>263</v>
      </c>
      <c r="I532" t="str">
        <f t="shared" ca="1" si="17"/>
        <v>More than 90 days overdue</v>
      </c>
    </row>
    <row r="533" spans="1:9" x14ac:dyDescent="0.25">
      <c r="A533" t="s">
        <v>167</v>
      </c>
      <c r="B533" t="s">
        <v>29</v>
      </c>
      <c r="C533" t="s">
        <v>164</v>
      </c>
      <c r="D533" s="2">
        <v>10737</v>
      </c>
      <c r="E533" s="1">
        <v>42319</v>
      </c>
      <c r="F533" t="s">
        <v>22</v>
      </c>
      <c r="G533">
        <v>115.8</v>
      </c>
      <c r="H533" s="2">
        <f t="shared" ca="1" si="16"/>
        <v>263</v>
      </c>
      <c r="I533" t="str">
        <f t="shared" ca="1" si="17"/>
        <v>More than 90 days overdue</v>
      </c>
    </row>
    <row r="534" spans="1:9" x14ac:dyDescent="0.25">
      <c r="A534" t="s">
        <v>112</v>
      </c>
      <c r="B534" t="s">
        <v>113</v>
      </c>
      <c r="C534" t="s">
        <v>200</v>
      </c>
      <c r="D534" s="2">
        <v>10736</v>
      </c>
      <c r="E534" s="1">
        <v>42319</v>
      </c>
      <c r="F534" t="s">
        <v>121</v>
      </c>
      <c r="G534">
        <v>842</v>
      </c>
      <c r="H534" s="2">
        <f t="shared" ca="1" si="16"/>
        <v>263</v>
      </c>
      <c r="I534" t="str">
        <f t="shared" ca="1" si="17"/>
        <v>More than 90 days overdue</v>
      </c>
    </row>
    <row r="535" spans="1:9" x14ac:dyDescent="0.25">
      <c r="A535" t="s">
        <v>112</v>
      </c>
      <c r="B535" t="s">
        <v>113</v>
      </c>
      <c r="C535" t="s">
        <v>200</v>
      </c>
      <c r="D535" s="2">
        <v>10736</v>
      </c>
      <c r="E535" s="1">
        <v>42319</v>
      </c>
      <c r="F535" t="s">
        <v>14</v>
      </c>
      <c r="G535">
        <v>155</v>
      </c>
      <c r="H535" s="2">
        <f t="shared" ca="1" si="16"/>
        <v>263</v>
      </c>
      <c r="I535" t="str">
        <f t="shared" ca="1" si="17"/>
        <v>More than 90 days overdue</v>
      </c>
    </row>
    <row r="536" spans="1:9" x14ac:dyDescent="0.25">
      <c r="A536" t="s">
        <v>32</v>
      </c>
      <c r="B536" t="s">
        <v>33</v>
      </c>
      <c r="C536" t="s">
        <v>185</v>
      </c>
      <c r="D536" s="2">
        <v>10352</v>
      </c>
      <c r="E536" s="1">
        <v>42320</v>
      </c>
      <c r="F536" t="s">
        <v>66</v>
      </c>
      <c r="G536">
        <v>36</v>
      </c>
      <c r="H536" s="2">
        <f t="shared" ca="1" si="16"/>
        <v>262</v>
      </c>
      <c r="I536" t="str">
        <f t="shared" ca="1" si="17"/>
        <v>More than 90 days overdue</v>
      </c>
    </row>
    <row r="537" spans="1:9" x14ac:dyDescent="0.25">
      <c r="A537" t="s">
        <v>32</v>
      </c>
      <c r="B537" t="s">
        <v>33</v>
      </c>
      <c r="C537" t="s">
        <v>185</v>
      </c>
      <c r="D537" s="2">
        <v>10352</v>
      </c>
      <c r="E537" s="1">
        <v>42320</v>
      </c>
      <c r="F537" t="s">
        <v>25</v>
      </c>
      <c r="G537">
        <v>100.3</v>
      </c>
      <c r="H537" s="2">
        <f t="shared" ca="1" si="16"/>
        <v>262</v>
      </c>
      <c r="I537" t="str">
        <f t="shared" ca="1" si="17"/>
        <v>More than 90 days overdue</v>
      </c>
    </row>
    <row r="538" spans="1:9" x14ac:dyDescent="0.25">
      <c r="A538" t="s">
        <v>178</v>
      </c>
      <c r="B538" t="s">
        <v>29</v>
      </c>
      <c r="C538" t="s">
        <v>164</v>
      </c>
      <c r="D538" s="2">
        <v>10738</v>
      </c>
      <c r="E538" s="1">
        <v>42320</v>
      </c>
      <c r="F538" t="s">
        <v>60</v>
      </c>
      <c r="G538">
        <v>52.35</v>
      </c>
      <c r="H538" s="2">
        <f t="shared" ca="1" si="16"/>
        <v>262</v>
      </c>
      <c r="I538" t="str">
        <f t="shared" ca="1" si="17"/>
        <v>More than 90 days overdue</v>
      </c>
    </row>
    <row r="539" spans="1:9" x14ac:dyDescent="0.25">
      <c r="A539" t="s">
        <v>167</v>
      </c>
      <c r="B539" t="s">
        <v>29</v>
      </c>
      <c r="C539" t="s">
        <v>185</v>
      </c>
      <c r="D539" s="2">
        <v>10739</v>
      </c>
      <c r="E539" s="1">
        <v>42320</v>
      </c>
      <c r="F539" t="s">
        <v>30</v>
      </c>
      <c r="G539">
        <v>114</v>
      </c>
      <c r="H539" s="2">
        <f t="shared" ca="1" si="16"/>
        <v>262</v>
      </c>
      <c r="I539" t="str">
        <f t="shared" ca="1" si="17"/>
        <v>More than 90 days overdue</v>
      </c>
    </row>
    <row r="540" spans="1:9" x14ac:dyDescent="0.25">
      <c r="A540" t="s">
        <v>167</v>
      </c>
      <c r="B540" t="s">
        <v>29</v>
      </c>
      <c r="C540" t="s">
        <v>185</v>
      </c>
      <c r="D540" s="2">
        <v>10739</v>
      </c>
      <c r="E540" s="1">
        <v>42320</v>
      </c>
      <c r="F540" t="s">
        <v>118</v>
      </c>
      <c r="G540">
        <v>126</v>
      </c>
      <c r="H540" s="2">
        <f t="shared" ca="1" si="16"/>
        <v>262</v>
      </c>
      <c r="I540" t="str">
        <f t="shared" ca="1" si="17"/>
        <v>More than 90 days overdue</v>
      </c>
    </row>
    <row r="541" spans="1:9" x14ac:dyDescent="0.25">
      <c r="A541" t="s">
        <v>169</v>
      </c>
      <c r="B541" t="s">
        <v>98</v>
      </c>
      <c r="C541" t="s">
        <v>198</v>
      </c>
      <c r="D541" s="2">
        <v>10353</v>
      </c>
      <c r="E541" s="1">
        <v>42321</v>
      </c>
      <c r="F541" t="s">
        <v>24</v>
      </c>
      <c r="G541">
        <v>161.28</v>
      </c>
      <c r="H541" s="2">
        <f t="shared" ca="1" si="16"/>
        <v>261</v>
      </c>
      <c r="I541" t="str">
        <f t="shared" ca="1" si="17"/>
        <v>More than 90 days overdue</v>
      </c>
    </row>
    <row r="542" spans="1:9" x14ac:dyDescent="0.25">
      <c r="A542" t="s">
        <v>169</v>
      </c>
      <c r="B542" t="s">
        <v>98</v>
      </c>
      <c r="C542" t="s">
        <v>198</v>
      </c>
      <c r="D542" s="2">
        <v>10353</v>
      </c>
      <c r="E542" s="1">
        <v>42321</v>
      </c>
      <c r="F542" t="s">
        <v>27</v>
      </c>
      <c r="G542">
        <v>8432</v>
      </c>
      <c r="H542" s="2">
        <f t="shared" ca="1" si="16"/>
        <v>261</v>
      </c>
      <c r="I542" t="str">
        <f t="shared" ca="1" si="17"/>
        <v>More than 90 days overdue</v>
      </c>
    </row>
    <row r="543" spans="1:9" x14ac:dyDescent="0.25">
      <c r="A543" t="s">
        <v>137</v>
      </c>
      <c r="B543" t="s">
        <v>37</v>
      </c>
      <c r="C543" t="s">
        <v>191</v>
      </c>
      <c r="D543" s="2">
        <v>10740</v>
      </c>
      <c r="E543" s="1">
        <v>42321</v>
      </c>
      <c r="F543" t="s">
        <v>103</v>
      </c>
      <c r="G543">
        <v>182.4</v>
      </c>
      <c r="H543" s="2">
        <f t="shared" ca="1" si="16"/>
        <v>261</v>
      </c>
      <c r="I543" t="str">
        <f t="shared" ca="1" si="17"/>
        <v>More than 90 days overdue</v>
      </c>
    </row>
    <row r="544" spans="1:9" x14ac:dyDescent="0.25">
      <c r="A544" t="s">
        <v>137</v>
      </c>
      <c r="B544" t="s">
        <v>37</v>
      </c>
      <c r="C544" t="s">
        <v>191</v>
      </c>
      <c r="D544" s="2">
        <v>10740</v>
      </c>
      <c r="E544" s="1">
        <v>42321</v>
      </c>
      <c r="F544" t="s">
        <v>42</v>
      </c>
      <c r="G544">
        <v>504</v>
      </c>
      <c r="H544" s="2">
        <f t="shared" ca="1" si="16"/>
        <v>261</v>
      </c>
      <c r="I544" t="str">
        <f t="shared" ca="1" si="17"/>
        <v>More than 90 days overdue</v>
      </c>
    </row>
    <row r="545" spans="1:9" x14ac:dyDescent="0.25">
      <c r="A545" t="s">
        <v>137</v>
      </c>
      <c r="B545" t="s">
        <v>37</v>
      </c>
      <c r="C545" t="s">
        <v>191</v>
      </c>
      <c r="D545" s="2">
        <v>10740</v>
      </c>
      <c r="E545" s="1">
        <v>42321</v>
      </c>
      <c r="F545" t="s">
        <v>38</v>
      </c>
      <c r="G545">
        <v>304</v>
      </c>
      <c r="H545" s="2">
        <f t="shared" ca="1" si="16"/>
        <v>261</v>
      </c>
      <c r="I545" t="str">
        <f t="shared" ca="1" si="17"/>
        <v>More than 90 days overdue</v>
      </c>
    </row>
    <row r="546" spans="1:9" x14ac:dyDescent="0.25">
      <c r="A546" t="s">
        <v>137</v>
      </c>
      <c r="B546" t="s">
        <v>37</v>
      </c>
      <c r="C546" t="s">
        <v>191</v>
      </c>
      <c r="D546" s="2">
        <v>10740</v>
      </c>
      <c r="E546" s="1">
        <v>42321</v>
      </c>
      <c r="F546" t="s">
        <v>55</v>
      </c>
      <c r="G546">
        <v>425.6</v>
      </c>
      <c r="H546" s="2">
        <f t="shared" ca="1" si="16"/>
        <v>261</v>
      </c>
      <c r="I546" t="str">
        <f t="shared" ca="1" si="17"/>
        <v>More than 90 days overdue</v>
      </c>
    </row>
    <row r="547" spans="1:9" x14ac:dyDescent="0.25">
      <c r="A547" t="s">
        <v>91</v>
      </c>
      <c r="B547" t="s">
        <v>45</v>
      </c>
      <c r="C547" t="s">
        <v>199</v>
      </c>
      <c r="D547" s="2">
        <v>10354</v>
      </c>
      <c r="E547" s="1">
        <v>42322</v>
      </c>
      <c r="F547" t="s">
        <v>94</v>
      </c>
      <c r="G547">
        <v>172.8</v>
      </c>
      <c r="H547" s="2">
        <f t="shared" ca="1" si="16"/>
        <v>260</v>
      </c>
      <c r="I547" t="str">
        <f t="shared" ca="1" si="17"/>
        <v>More than 90 days overdue</v>
      </c>
    </row>
    <row r="548" spans="1:9" x14ac:dyDescent="0.25">
      <c r="A548" t="s">
        <v>91</v>
      </c>
      <c r="B548" t="s">
        <v>45</v>
      </c>
      <c r="C548" t="s">
        <v>199</v>
      </c>
      <c r="D548" s="2">
        <v>10354</v>
      </c>
      <c r="E548" s="1">
        <v>42322</v>
      </c>
      <c r="F548" t="s">
        <v>18</v>
      </c>
      <c r="G548">
        <v>396</v>
      </c>
      <c r="H548" s="2">
        <f t="shared" ca="1" si="16"/>
        <v>260</v>
      </c>
      <c r="I548" t="str">
        <f t="shared" ca="1" si="17"/>
        <v>More than 90 days overdue</v>
      </c>
    </row>
    <row r="549" spans="1:9" x14ac:dyDescent="0.25">
      <c r="A549" t="s">
        <v>77</v>
      </c>
      <c r="B549" t="s">
        <v>53</v>
      </c>
      <c r="C549" t="s">
        <v>185</v>
      </c>
      <c r="D549" s="2">
        <v>10742</v>
      </c>
      <c r="E549" s="1">
        <v>42322</v>
      </c>
      <c r="F549" t="s">
        <v>129</v>
      </c>
      <c r="G549">
        <v>200</v>
      </c>
      <c r="H549" s="2">
        <f t="shared" ca="1" si="16"/>
        <v>260</v>
      </c>
      <c r="I549" t="str">
        <f t="shared" ca="1" si="17"/>
        <v>More than 90 days overdue</v>
      </c>
    </row>
    <row r="550" spans="1:9" x14ac:dyDescent="0.25">
      <c r="A550" t="s">
        <v>77</v>
      </c>
      <c r="B550" t="s">
        <v>53</v>
      </c>
      <c r="C550" t="s">
        <v>185</v>
      </c>
      <c r="D550" s="2">
        <v>10742</v>
      </c>
      <c r="E550" s="1">
        <v>42322</v>
      </c>
      <c r="F550" t="s">
        <v>10</v>
      </c>
      <c r="G550">
        <v>1700</v>
      </c>
      <c r="H550" s="2">
        <f t="shared" ca="1" si="16"/>
        <v>260</v>
      </c>
      <c r="I550" t="str">
        <f t="shared" ca="1" si="17"/>
        <v>More than 90 days overdue</v>
      </c>
    </row>
    <row r="551" spans="1:9" x14ac:dyDescent="0.25">
      <c r="A551" t="s">
        <v>77</v>
      </c>
      <c r="B551" t="s">
        <v>53</v>
      </c>
      <c r="C551" t="s">
        <v>185</v>
      </c>
      <c r="D551" s="2">
        <v>10742</v>
      </c>
      <c r="E551" s="1">
        <v>42322</v>
      </c>
      <c r="F551" t="s">
        <v>90</v>
      </c>
      <c r="G551">
        <v>1218</v>
      </c>
      <c r="H551" s="2">
        <f t="shared" ca="1" si="16"/>
        <v>260</v>
      </c>
      <c r="I551" t="str">
        <f t="shared" ca="1" si="17"/>
        <v>More than 90 days overdue</v>
      </c>
    </row>
    <row r="552" spans="1:9" x14ac:dyDescent="0.25">
      <c r="A552" t="s">
        <v>125</v>
      </c>
      <c r="B552" t="s">
        <v>57</v>
      </c>
      <c r="C552" t="s">
        <v>191</v>
      </c>
      <c r="D552" s="2">
        <v>10741</v>
      </c>
      <c r="E552" s="1">
        <v>42322</v>
      </c>
      <c r="F552" t="s">
        <v>76</v>
      </c>
      <c r="G552">
        <v>228</v>
      </c>
      <c r="H552" s="2">
        <f t="shared" ca="1" si="16"/>
        <v>260</v>
      </c>
      <c r="I552" t="str">
        <f t="shared" ca="1" si="17"/>
        <v>More than 90 days overdue</v>
      </c>
    </row>
    <row r="553" spans="1:9" x14ac:dyDescent="0.25">
      <c r="A553" t="s">
        <v>125</v>
      </c>
      <c r="B553" t="s">
        <v>57</v>
      </c>
      <c r="C553" t="s">
        <v>197</v>
      </c>
      <c r="D553" s="2">
        <v>10355</v>
      </c>
      <c r="E553" s="1">
        <v>42323</v>
      </c>
      <c r="F553" t="s">
        <v>66</v>
      </c>
      <c r="G553">
        <v>90</v>
      </c>
      <c r="H553" s="2">
        <f t="shared" ca="1" si="16"/>
        <v>259</v>
      </c>
      <c r="I553" t="str">
        <f t="shared" ca="1" si="17"/>
        <v>More than 90 days overdue</v>
      </c>
    </row>
    <row r="554" spans="1:9" x14ac:dyDescent="0.25">
      <c r="A554" t="s">
        <v>125</v>
      </c>
      <c r="B554" t="s">
        <v>57</v>
      </c>
      <c r="C554" t="s">
        <v>197</v>
      </c>
      <c r="D554" s="2">
        <v>10355</v>
      </c>
      <c r="E554" s="1">
        <v>42323</v>
      </c>
      <c r="F554" t="s">
        <v>73</v>
      </c>
      <c r="G554">
        <v>390</v>
      </c>
      <c r="H554" s="2">
        <f t="shared" ca="1" si="16"/>
        <v>259</v>
      </c>
      <c r="I554" t="str">
        <f t="shared" ca="1" si="17"/>
        <v>More than 90 days overdue</v>
      </c>
    </row>
    <row r="555" spans="1:9" x14ac:dyDescent="0.25">
      <c r="A555" t="s">
        <v>125</v>
      </c>
      <c r="B555" t="s">
        <v>57</v>
      </c>
      <c r="C555" t="s">
        <v>7</v>
      </c>
      <c r="D555" s="2">
        <v>10743</v>
      </c>
      <c r="E555" s="1">
        <v>42325</v>
      </c>
      <c r="F555" t="s">
        <v>39</v>
      </c>
      <c r="G555">
        <v>319.2</v>
      </c>
      <c r="H555" s="2">
        <f t="shared" ca="1" si="16"/>
        <v>257</v>
      </c>
      <c r="I555" t="str">
        <f t="shared" ca="1" si="17"/>
        <v>More than 90 days overdue</v>
      </c>
    </row>
    <row r="556" spans="1:9" x14ac:dyDescent="0.25">
      <c r="A556" t="s">
        <v>64</v>
      </c>
      <c r="B556" t="s">
        <v>65</v>
      </c>
      <c r="C556" t="s">
        <v>197</v>
      </c>
      <c r="D556" s="2">
        <v>10744</v>
      </c>
      <c r="E556" s="1">
        <v>42325</v>
      </c>
      <c r="F556" t="s">
        <v>31</v>
      </c>
      <c r="G556">
        <v>736</v>
      </c>
      <c r="H556" s="2">
        <f t="shared" ca="1" si="16"/>
        <v>257</v>
      </c>
      <c r="I556" t="str">
        <f t="shared" ca="1" si="17"/>
        <v>More than 90 days overdue</v>
      </c>
    </row>
    <row r="557" spans="1:9" x14ac:dyDescent="0.25">
      <c r="A557" t="s">
        <v>145</v>
      </c>
      <c r="B557" t="s">
        <v>12</v>
      </c>
      <c r="C557" t="s">
        <v>197</v>
      </c>
      <c r="D557" s="2">
        <v>10356</v>
      </c>
      <c r="E557" s="1">
        <v>42326</v>
      </c>
      <c r="F557" t="s">
        <v>89</v>
      </c>
      <c r="G557">
        <v>300</v>
      </c>
      <c r="H557" s="2">
        <f t="shared" ca="1" si="16"/>
        <v>256</v>
      </c>
      <c r="I557" t="str">
        <f t="shared" ca="1" si="17"/>
        <v>More than 90 days overdue</v>
      </c>
    </row>
    <row r="558" spans="1:9" x14ac:dyDescent="0.25">
      <c r="A558" t="s">
        <v>145</v>
      </c>
      <c r="B558" t="s">
        <v>12</v>
      </c>
      <c r="C558" t="s">
        <v>197</v>
      </c>
      <c r="D558" s="2">
        <v>10356</v>
      </c>
      <c r="E558" s="1">
        <v>42326</v>
      </c>
      <c r="F558" t="s">
        <v>127</v>
      </c>
      <c r="G558">
        <v>230.4</v>
      </c>
      <c r="H558" s="2">
        <f t="shared" ca="1" si="16"/>
        <v>256</v>
      </c>
      <c r="I558" t="str">
        <f t="shared" ca="1" si="17"/>
        <v>More than 90 days overdue</v>
      </c>
    </row>
    <row r="559" spans="1:9" x14ac:dyDescent="0.25">
      <c r="A559" t="s">
        <v>145</v>
      </c>
      <c r="B559" t="s">
        <v>12</v>
      </c>
      <c r="C559" t="s">
        <v>197</v>
      </c>
      <c r="D559" s="2">
        <v>10356</v>
      </c>
      <c r="E559" s="1">
        <v>42326</v>
      </c>
      <c r="F559" t="s">
        <v>58</v>
      </c>
      <c r="G559">
        <v>576</v>
      </c>
      <c r="H559" s="2">
        <f t="shared" ca="1" si="16"/>
        <v>256</v>
      </c>
      <c r="I559" t="str">
        <f t="shared" ca="1" si="17"/>
        <v>More than 90 days overdue</v>
      </c>
    </row>
    <row r="560" spans="1:9" x14ac:dyDescent="0.25">
      <c r="A560" t="s">
        <v>11</v>
      </c>
      <c r="B560" t="s">
        <v>12</v>
      </c>
      <c r="C560" t="s">
        <v>200</v>
      </c>
      <c r="D560" s="2">
        <v>10745</v>
      </c>
      <c r="E560" s="1">
        <v>42326</v>
      </c>
      <c r="F560" t="s">
        <v>68</v>
      </c>
      <c r="G560">
        <v>1500</v>
      </c>
      <c r="H560" s="2">
        <f t="shared" ca="1" si="16"/>
        <v>256</v>
      </c>
      <c r="I560" t="str">
        <f t="shared" ca="1" si="17"/>
        <v>More than 90 days overdue</v>
      </c>
    </row>
    <row r="561" spans="1:9" x14ac:dyDescent="0.25">
      <c r="A561" t="s">
        <v>11</v>
      </c>
      <c r="B561" t="s">
        <v>12</v>
      </c>
      <c r="C561" t="s">
        <v>200</v>
      </c>
      <c r="D561" s="2">
        <v>10745</v>
      </c>
      <c r="E561" s="1">
        <v>42326</v>
      </c>
      <c r="F561" t="s">
        <v>134</v>
      </c>
      <c r="G561">
        <v>311.2</v>
      </c>
      <c r="H561" s="2">
        <f t="shared" ca="1" si="16"/>
        <v>256</v>
      </c>
      <c r="I561" t="str">
        <f t="shared" ca="1" si="17"/>
        <v>More than 90 days overdue</v>
      </c>
    </row>
    <row r="562" spans="1:9" x14ac:dyDescent="0.25">
      <c r="A562" t="s">
        <v>11</v>
      </c>
      <c r="B562" t="s">
        <v>12</v>
      </c>
      <c r="C562" t="s">
        <v>200</v>
      </c>
      <c r="D562" s="2">
        <v>10745</v>
      </c>
      <c r="E562" s="1">
        <v>42326</v>
      </c>
      <c r="F562" t="s">
        <v>47</v>
      </c>
      <c r="G562">
        <v>2475</v>
      </c>
      <c r="H562" s="2">
        <f t="shared" ca="1" si="16"/>
        <v>256</v>
      </c>
      <c r="I562" t="str">
        <f t="shared" ca="1" si="17"/>
        <v>More than 90 days overdue</v>
      </c>
    </row>
    <row r="563" spans="1:9" x14ac:dyDescent="0.25">
      <c r="A563" t="s">
        <v>11</v>
      </c>
      <c r="B563" t="s">
        <v>12</v>
      </c>
      <c r="C563" t="s">
        <v>200</v>
      </c>
      <c r="D563" s="2">
        <v>10745</v>
      </c>
      <c r="E563" s="1">
        <v>42326</v>
      </c>
      <c r="F563" t="s">
        <v>90</v>
      </c>
      <c r="G563">
        <v>243.6</v>
      </c>
      <c r="H563" s="2">
        <f t="shared" ca="1" si="16"/>
        <v>256</v>
      </c>
      <c r="I563" t="str">
        <f t="shared" ca="1" si="17"/>
        <v>More than 90 days overdue</v>
      </c>
    </row>
    <row r="564" spans="1:9" x14ac:dyDescent="0.25">
      <c r="A564" t="s">
        <v>5</v>
      </c>
      <c r="B564" t="s">
        <v>6</v>
      </c>
      <c r="C564" t="s">
        <v>7</v>
      </c>
      <c r="D564" s="2">
        <v>10357</v>
      </c>
      <c r="E564" s="1">
        <v>42327</v>
      </c>
      <c r="F564" t="s">
        <v>8</v>
      </c>
      <c r="G564">
        <v>595.20000000000005</v>
      </c>
      <c r="H564" s="2">
        <f t="shared" ca="1" si="16"/>
        <v>255</v>
      </c>
      <c r="I564" t="str">
        <f t="shared" ca="1" si="17"/>
        <v>More than 90 days overdue</v>
      </c>
    </row>
    <row r="565" spans="1:9" x14ac:dyDescent="0.25">
      <c r="A565" t="s">
        <v>5</v>
      </c>
      <c r="B565" t="s">
        <v>6</v>
      </c>
      <c r="C565" t="s">
        <v>7</v>
      </c>
      <c r="D565" s="2">
        <v>10357</v>
      </c>
      <c r="E565" s="1">
        <v>42327</v>
      </c>
      <c r="F565" t="s">
        <v>9</v>
      </c>
      <c r="G565">
        <v>398.4</v>
      </c>
      <c r="H565" s="2">
        <f t="shared" ca="1" si="16"/>
        <v>255</v>
      </c>
      <c r="I565" t="str">
        <f t="shared" ca="1" si="17"/>
        <v>More than 90 days overdue</v>
      </c>
    </row>
    <row r="566" spans="1:9" x14ac:dyDescent="0.25">
      <c r="A566" t="s">
        <v>5</v>
      </c>
      <c r="B566" t="s">
        <v>6</v>
      </c>
      <c r="C566" t="s">
        <v>7</v>
      </c>
      <c r="D566" s="2">
        <v>10357</v>
      </c>
      <c r="E566" s="1">
        <v>42327</v>
      </c>
      <c r="F566" t="s">
        <v>10</v>
      </c>
      <c r="G566">
        <v>174.08</v>
      </c>
      <c r="H566" s="2">
        <f t="shared" ca="1" si="16"/>
        <v>255</v>
      </c>
      <c r="I566" t="str">
        <f t="shared" ca="1" si="17"/>
        <v>More than 90 days overdue</v>
      </c>
    </row>
    <row r="567" spans="1:9" x14ac:dyDescent="0.25">
      <c r="A567" t="s">
        <v>140</v>
      </c>
      <c r="B567" t="s">
        <v>132</v>
      </c>
      <c r="C567" t="s">
        <v>7</v>
      </c>
      <c r="D567" s="2">
        <v>10746</v>
      </c>
      <c r="E567" s="1">
        <v>42327</v>
      </c>
      <c r="F567" t="s">
        <v>87</v>
      </c>
      <c r="G567">
        <v>36</v>
      </c>
      <c r="H567" s="2">
        <f t="shared" ca="1" si="16"/>
        <v>255</v>
      </c>
      <c r="I567" t="str">
        <f t="shared" ca="1" si="17"/>
        <v>More than 90 days overdue</v>
      </c>
    </row>
    <row r="568" spans="1:9" x14ac:dyDescent="0.25">
      <c r="A568" t="s">
        <v>140</v>
      </c>
      <c r="B568" t="s">
        <v>132</v>
      </c>
      <c r="C568" t="s">
        <v>7</v>
      </c>
      <c r="D568" s="2">
        <v>10746</v>
      </c>
      <c r="E568" s="1">
        <v>42327</v>
      </c>
      <c r="F568" t="s">
        <v>96</v>
      </c>
      <c r="G568">
        <v>392</v>
      </c>
      <c r="H568" s="2">
        <f t="shared" ca="1" si="16"/>
        <v>255</v>
      </c>
      <c r="I568" t="str">
        <f t="shared" ca="1" si="17"/>
        <v>More than 90 days overdue</v>
      </c>
    </row>
    <row r="569" spans="1:9" x14ac:dyDescent="0.25">
      <c r="A569" t="s">
        <v>140</v>
      </c>
      <c r="B569" t="s">
        <v>132</v>
      </c>
      <c r="C569" t="s">
        <v>7</v>
      </c>
      <c r="D569" s="2">
        <v>10746</v>
      </c>
      <c r="E569" s="1">
        <v>42327</v>
      </c>
      <c r="F569" t="s">
        <v>43</v>
      </c>
      <c r="G569">
        <v>443.7</v>
      </c>
      <c r="H569" s="2">
        <f t="shared" ca="1" si="16"/>
        <v>255</v>
      </c>
      <c r="I569" t="str">
        <f t="shared" ca="1" si="17"/>
        <v>More than 90 days overdue</v>
      </c>
    </row>
    <row r="570" spans="1:9" x14ac:dyDescent="0.25">
      <c r="A570" t="s">
        <v>140</v>
      </c>
      <c r="B570" t="s">
        <v>132</v>
      </c>
      <c r="C570" t="s">
        <v>7</v>
      </c>
      <c r="D570" s="2">
        <v>10746</v>
      </c>
      <c r="E570" s="1">
        <v>42327</v>
      </c>
      <c r="F570" t="s">
        <v>58</v>
      </c>
      <c r="G570">
        <v>1440</v>
      </c>
      <c r="H570" s="2">
        <f t="shared" ca="1" si="16"/>
        <v>255</v>
      </c>
      <c r="I570" t="str">
        <f t="shared" ca="1" si="17"/>
        <v>More than 90 days overdue</v>
      </c>
    </row>
    <row r="571" spans="1:9" x14ac:dyDescent="0.25">
      <c r="A571" t="s">
        <v>169</v>
      </c>
      <c r="B571" t="s">
        <v>98</v>
      </c>
      <c r="C571" t="s">
        <v>197</v>
      </c>
      <c r="D571" s="2">
        <v>10747</v>
      </c>
      <c r="E571" s="1">
        <v>42327</v>
      </c>
      <c r="F571" t="s">
        <v>89</v>
      </c>
      <c r="G571">
        <v>100</v>
      </c>
      <c r="H571" s="2">
        <f t="shared" ca="1" si="16"/>
        <v>255</v>
      </c>
      <c r="I571" t="str">
        <f t="shared" ca="1" si="17"/>
        <v>More than 90 days overdue</v>
      </c>
    </row>
    <row r="572" spans="1:9" x14ac:dyDescent="0.25">
      <c r="A572" t="s">
        <v>169</v>
      </c>
      <c r="B572" t="s">
        <v>98</v>
      </c>
      <c r="C572" t="s">
        <v>197</v>
      </c>
      <c r="D572" s="2">
        <v>10747</v>
      </c>
      <c r="E572" s="1">
        <v>42327</v>
      </c>
      <c r="F572" t="s">
        <v>22</v>
      </c>
      <c r="G572">
        <v>337.75</v>
      </c>
      <c r="H572" s="2">
        <f t="shared" ca="1" si="16"/>
        <v>255</v>
      </c>
      <c r="I572" t="str">
        <f t="shared" ca="1" si="17"/>
        <v>More than 90 days overdue</v>
      </c>
    </row>
    <row r="573" spans="1:9" x14ac:dyDescent="0.25">
      <c r="A573" t="s">
        <v>169</v>
      </c>
      <c r="B573" t="s">
        <v>98</v>
      </c>
      <c r="C573" t="s">
        <v>197</v>
      </c>
      <c r="D573" s="2">
        <v>10747</v>
      </c>
      <c r="E573" s="1">
        <v>42327</v>
      </c>
      <c r="F573" t="s">
        <v>78</v>
      </c>
      <c r="G573">
        <v>395.1</v>
      </c>
      <c r="H573" s="2">
        <f t="shared" ca="1" si="16"/>
        <v>255</v>
      </c>
      <c r="I573" t="str">
        <f t="shared" ca="1" si="17"/>
        <v>More than 90 days overdue</v>
      </c>
    </row>
    <row r="574" spans="1:9" x14ac:dyDescent="0.25">
      <c r="A574" t="s">
        <v>169</v>
      </c>
      <c r="B574" t="s">
        <v>98</v>
      </c>
      <c r="C574" t="s">
        <v>197</v>
      </c>
      <c r="D574" s="2">
        <v>10747</v>
      </c>
      <c r="E574" s="1">
        <v>42327</v>
      </c>
      <c r="F574" t="s">
        <v>58</v>
      </c>
      <c r="G574">
        <v>1080</v>
      </c>
      <c r="H574" s="2">
        <f t="shared" ca="1" si="16"/>
        <v>255</v>
      </c>
      <c r="I574" t="str">
        <f t="shared" ca="1" si="17"/>
        <v>More than 90 days overdue</v>
      </c>
    </row>
    <row r="575" spans="1:9" x14ac:dyDescent="0.25">
      <c r="A575" t="s">
        <v>150</v>
      </c>
      <c r="B575" t="s">
        <v>29</v>
      </c>
      <c r="C575" t="s">
        <v>196</v>
      </c>
      <c r="D575" s="2">
        <v>10358</v>
      </c>
      <c r="E575" s="1">
        <v>42328</v>
      </c>
      <c r="F575" t="s">
        <v>66</v>
      </c>
      <c r="G575">
        <v>34.200000000000003</v>
      </c>
      <c r="H575" s="2">
        <f t="shared" ca="1" si="16"/>
        <v>254</v>
      </c>
      <c r="I575" t="str">
        <f t="shared" ca="1" si="17"/>
        <v>More than 90 days overdue</v>
      </c>
    </row>
    <row r="576" spans="1:9" x14ac:dyDescent="0.25">
      <c r="A576" t="s">
        <v>150</v>
      </c>
      <c r="B576" t="s">
        <v>29</v>
      </c>
      <c r="C576" t="s">
        <v>196</v>
      </c>
      <c r="D576" s="2">
        <v>10358</v>
      </c>
      <c r="E576" s="1">
        <v>42328</v>
      </c>
      <c r="F576" t="s">
        <v>172</v>
      </c>
      <c r="G576">
        <v>106.4</v>
      </c>
      <c r="H576" s="2">
        <f t="shared" ca="1" si="16"/>
        <v>254</v>
      </c>
      <c r="I576" t="str">
        <f t="shared" ca="1" si="17"/>
        <v>More than 90 days overdue</v>
      </c>
    </row>
    <row r="577" spans="1:9" x14ac:dyDescent="0.25">
      <c r="A577" t="s">
        <v>150</v>
      </c>
      <c r="B577" t="s">
        <v>29</v>
      </c>
      <c r="C577" t="s">
        <v>196</v>
      </c>
      <c r="D577" s="2">
        <v>10358</v>
      </c>
      <c r="E577" s="1">
        <v>42328</v>
      </c>
      <c r="F577" t="s">
        <v>30</v>
      </c>
      <c r="G577">
        <v>288.8</v>
      </c>
      <c r="H577" s="2">
        <f t="shared" ca="1" si="16"/>
        <v>254</v>
      </c>
      <c r="I577" t="str">
        <f t="shared" ca="1" si="17"/>
        <v>More than 90 days overdue</v>
      </c>
    </row>
    <row r="578" spans="1:9" x14ac:dyDescent="0.25">
      <c r="A578" t="s">
        <v>36</v>
      </c>
      <c r="B578" t="s">
        <v>37</v>
      </c>
      <c r="C578" t="s">
        <v>185</v>
      </c>
      <c r="D578" s="2">
        <v>10748</v>
      </c>
      <c r="E578" s="1">
        <v>42328</v>
      </c>
      <c r="F578" t="s">
        <v>153</v>
      </c>
      <c r="G578">
        <v>396</v>
      </c>
      <c r="H578" s="2">
        <f t="shared" ca="1" si="16"/>
        <v>254</v>
      </c>
      <c r="I578" t="str">
        <f t="shared" ca="1" si="17"/>
        <v>More than 90 days overdue</v>
      </c>
    </row>
    <row r="579" spans="1:9" x14ac:dyDescent="0.25">
      <c r="A579" t="s">
        <v>36</v>
      </c>
      <c r="B579" t="s">
        <v>37</v>
      </c>
      <c r="C579" t="s">
        <v>185</v>
      </c>
      <c r="D579" s="2">
        <v>10748</v>
      </c>
      <c r="E579" s="1">
        <v>42328</v>
      </c>
      <c r="F579" t="s">
        <v>31</v>
      </c>
      <c r="G579">
        <v>736</v>
      </c>
      <c r="H579" s="2">
        <f t="shared" ref="H579:H642" ca="1" si="18">TODAY()-E579</f>
        <v>254</v>
      </c>
      <c r="I579" t="str">
        <f t="shared" ref="I579:I642" ca="1" si="19">_xlfn.IFS(H579&lt;=0,"Not yet due",AND(H579&gt;0,H579&lt;=30),"30 days or less overdue",AND(H579&gt;30,H579&lt;=60),"Between 30 and 60 days overdue",AND(H579&gt;60,H579&lt;=90),"Between 60 and 90 days overdue",H579&gt;90,"More than 90 days overdue")</f>
        <v>More than 90 days overdue</v>
      </c>
    </row>
    <row r="580" spans="1:9" x14ac:dyDescent="0.25">
      <c r="A580" t="s">
        <v>36</v>
      </c>
      <c r="B580" t="s">
        <v>37</v>
      </c>
      <c r="C580" t="s">
        <v>185</v>
      </c>
      <c r="D580" s="2">
        <v>10748</v>
      </c>
      <c r="E580" s="1">
        <v>42328</v>
      </c>
      <c r="F580" t="s">
        <v>55</v>
      </c>
      <c r="G580">
        <v>1064</v>
      </c>
      <c r="H580" s="2">
        <f t="shared" ca="1" si="18"/>
        <v>254</v>
      </c>
      <c r="I580" t="str">
        <f t="shared" ca="1" si="19"/>
        <v>More than 90 days overdue</v>
      </c>
    </row>
    <row r="581" spans="1:9" x14ac:dyDescent="0.25">
      <c r="A581" t="s">
        <v>123</v>
      </c>
      <c r="B581" t="s">
        <v>57</v>
      </c>
      <c r="C581" t="s">
        <v>191</v>
      </c>
      <c r="D581" s="2">
        <v>10749</v>
      </c>
      <c r="E581" s="1">
        <v>42328</v>
      </c>
      <c r="F581" t="s">
        <v>55</v>
      </c>
      <c r="G581">
        <v>570</v>
      </c>
      <c r="H581" s="2">
        <f t="shared" ca="1" si="18"/>
        <v>254</v>
      </c>
      <c r="I581" t="str">
        <f t="shared" ca="1" si="19"/>
        <v>More than 90 days overdue</v>
      </c>
    </row>
    <row r="582" spans="1:9" x14ac:dyDescent="0.25">
      <c r="A582" t="s">
        <v>123</v>
      </c>
      <c r="B582" t="s">
        <v>57</v>
      </c>
      <c r="C582" t="s">
        <v>191</v>
      </c>
      <c r="D582" s="2">
        <v>10749</v>
      </c>
      <c r="E582" s="1">
        <v>42328</v>
      </c>
      <c r="F582" t="s">
        <v>47</v>
      </c>
      <c r="G582">
        <v>330</v>
      </c>
      <c r="H582" s="2">
        <f t="shared" ca="1" si="18"/>
        <v>254</v>
      </c>
      <c r="I582" t="str">
        <f t="shared" ca="1" si="19"/>
        <v>More than 90 days overdue</v>
      </c>
    </row>
    <row r="583" spans="1:9" x14ac:dyDescent="0.25">
      <c r="A583" t="s">
        <v>123</v>
      </c>
      <c r="B583" t="s">
        <v>57</v>
      </c>
      <c r="C583" t="s">
        <v>191</v>
      </c>
      <c r="D583" s="2">
        <v>10749</v>
      </c>
      <c r="E583" s="1">
        <v>42328</v>
      </c>
      <c r="F583" t="s">
        <v>35</v>
      </c>
      <c r="G583">
        <v>180</v>
      </c>
      <c r="H583" s="2">
        <f t="shared" ca="1" si="18"/>
        <v>254</v>
      </c>
      <c r="I583" t="str">
        <f t="shared" ca="1" si="19"/>
        <v>More than 90 days overdue</v>
      </c>
    </row>
    <row r="584" spans="1:9" x14ac:dyDescent="0.25">
      <c r="A584" t="s">
        <v>102</v>
      </c>
      <c r="B584" t="s">
        <v>57</v>
      </c>
      <c r="C584" t="s">
        <v>196</v>
      </c>
      <c r="D584" s="2">
        <v>10359</v>
      </c>
      <c r="E584" s="1">
        <v>42329</v>
      </c>
      <c r="F584" t="s">
        <v>60</v>
      </c>
      <c r="G584">
        <v>739.48</v>
      </c>
      <c r="H584" s="2">
        <f t="shared" ca="1" si="18"/>
        <v>253</v>
      </c>
      <c r="I584" t="str">
        <f t="shared" ca="1" si="19"/>
        <v>More than 90 days overdue</v>
      </c>
    </row>
    <row r="585" spans="1:9" x14ac:dyDescent="0.25">
      <c r="A585" t="s">
        <v>102</v>
      </c>
      <c r="B585" t="s">
        <v>57</v>
      </c>
      <c r="C585" t="s">
        <v>196</v>
      </c>
      <c r="D585" s="2">
        <v>10359</v>
      </c>
      <c r="E585" s="1">
        <v>42329</v>
      </c>
      <c r="F585" t="s">
        <v>89</v>
      </c>
      <c r="G585">
        <v>665</v>
      </c>
      <c r="H585" s="2">
        <f t="shared" ca="1" si="18"/>
        <v>253</v>
      </c>
      <c r="I585" t="str">
        <f t="shared" ca="1" si="19"/>
        <v>More than 90 days overdue</v>
      </c>
    </row>
    <row r="586" spans="1:9" x14ac:dyDescent="0.25">
      <c r="A586" t="s">
        <v>102</v>
      </c>
      <c r="B586" t="s">
        <v>57</v>
      </c>
      <c r="C586" t="s">
        <v>196</v>
      </c>
      <c r="D586" s="2">
        <v>10359</v>
      </c>
      <c r="E586" s="1">
        <v>42329</v>
      </c>
      <c r="F586" t="s">
        <v>10</v>
      </c>
      <c r="G586">
        <v>2067.1999999999998</v>
      </c>
      <c r="H586" s="2">
        <f t="shared" ca="1" si="18"/>
        <v>253</v>
      </c>
      <c r="I586" t="str">
        <f t="shared" ca="1" si="19"/>
        <v>More than 90 days overdue</v>
      </c>
    </row>
    <row r="587" spans="1:9" x14ac:dyDescent="0.25">
      <c r="A587" t="s">
        <v>135</v>
      </c>
      <c r="B587" t="s">
        <v>136</v>
      </c>
      <c r="C587" t="s">
        <v>200</v>
      </c>
      <c r="D587" s="2">
        <v>10750</v>
      </c>
      <c r="E587" s="1">
        <v>42329</v>
      </c>
      <c r="F587" t="s">
        <v>88</v>
      </c>
      <c r="G587">
        <v>98.81</v>
      </c>
      <c r="H587" s="2">
        <f t="shared" ca="1" si="18"/>
        <v>253</v>
      </c>
      <c r="I587" t="str">
        <f t="shared" ca="1" si="19"/>
        <v>More than 90 days overdue</v>
      </c>
    </row>
    <row r="588" spans="1:9" x14ac:dyDescent="0.25">
      <c r="A588" t="s">
        <v>135</v>
      </c>
      <c r="B588" t="s">
        <v>136</v>
      </c>
      <c r="C588" t="s">
        <v>200</v>
      </c>
      <c r="D588" s="2">
        <v>10750</v>
      </c>
      <c r="E588" s="1">
        <v>42329</v>
      </c>
      <c r="F588" t="s">
        <v>38</v>
      </c>
      <c r="G588">
        <v>323</v>
      </c>
      <c r="H588" s="2">
        <f t="shared" ca="1" si="18"/>
        <v>253</v>
      </c>
      <c r="I588" t="str">
        <f t="shared" ca="1" si="19"/>
        <v>More than 90 days overdue</v>
      </c>
    </row>
    <row r="589" spans="1:9" x14ac:dyDescent="0.25">
      <c r="A589" t="s">
        <v>135</v>
      </c>
      <c r="B589" t="s">
        <v>136</v>
      </c>
      <c r="C589" t="s">
        <v>200</v>
      </c>
      <c r="D589" s="2">
        <v>10750</v>
      </c>
      <c r="E589" s="1">
        <v>42329</v>
      </c>
      <c r="F589" t="s">
        <v>47</v>
      </c>
      <c r="G589">
        <v>1168.75</v>
      </c>
      <c r="H589" s="2">
        <f t="shared" ca="1" si="18"/>
        <v>253</v>
      </c>
      <c r="I589" t="str">
        <f t="shared" ca="1" si="19"/>
        <v>More than 90 days overdue</v>
      </c>
    </row>
    <row r="590" spans="1:9" x14ac:dyDescent="0.25">
      <c r="A590" t="s">
        <v>11</v>
      </c>
      <c r="B590" t="s">
        <v>12</v>
      </c>
      <c r="C590" t="s">
        <v>7</v>
      </c>
      <c r="D590" s="2">
        <v>10361</v>
      </c>
      <c r="E590" s="1">
        <v>42330</v>
      </c>
      <c r="F590" t="s">
        <v>104</v>
      </c>
      <c r="G590">
        <v>699.84</v>
      </c>
      <c r="H590" s="2">
        <f t="shared" ca="1" si="18"/>
        <v>252</v>
      </c>
      <c r="I590" t="str">
        <f t="shared" ca="1" si="19"/>
        <v>More than 90 days overdue</v>
      </c>
    </row>
    <row r="591" spans="1:9" x14ac:dyDescent="0.25">
      <c r="A591" t="s">
        <v>11</v>
      </c>
      <c r="B591" t="s">
        <v>12</v>
      </c>
      <c r="C591" t="s">
        <v>7</v>
      </c>
      <c r="D591" s="2">
        <v>10361</v>
      </c>
      <c r="E591" s="1">
        <v>42330</v>
      </c>
      <c r="F591" t="s">
        <v>10</v>
      </c>
      <c r="G591">
        <v>1346.4</v>
      </c>
      <c r="H591" s="2">
        <f t="shared" ca="1" si="18"/>
        <v>252</v>
      </c>
      <c r="I591" t="str">
        <f t="shared" ca="1" si="19"/>
        <v>More than 90 days overdue</v>
      </c>
    </row>
    <row r="592" spans="1:9" x14ac:dyDescent="0.25">
      <c r="A592" t="s">
        <v>174</v>
      </c>
      <c r="B592" t="s">
        <v>29</v>
      </c>
      <c r="C592" t="s">
        <v>191</v>
      </c>
      <c r="D592" s="2">
        <v>10360</v>
      </c>
      <c r="E592" s="1">
        <v>42330</v>
      </c>
      <c r="F592" t="s">
        <v>103</v>
      </c>
      <c r="G592">
        <v>1092</v>
      </c>
      <c r="H592" s="2">
        <f t="shared" ca="1" si="18"/>
        <v>252</v>
      </c>
      <c r="I592" t="str">
        <f t="shared" ca="1" si="19"/>
        <v>More than 90 days overdue</v>
      </c>
    </row>
    <row r="593" spans="1:9" x14ac:dyDescent="0.25">
      <c r="A593" t="s">
        <v>174</v>
      </c>
      <c r="B593" t="s">
        <v>29</v>
      </c>
      <c r="C593" t="s">
        <v>191</v>
      </c>
      <c r="D593" s="2">
        <v>10360</v>
      </c>
      <c r="E593" s="1">
        <v>42330</v>
      </c>
      <c r="F593" t="s">
        <v>18</v>
      </c>
      <c r="G593">
        <v>3465</v>
      </c>
      <c r="H593" s="2">
        <f t="shared" ca="1" si="18"/>
        <v>252</v>
      </c>
      <c r="I593" t="str">
        <f t="shared" ca="1" si="19"/>
        <v>More than 90 days overdue</v>
      </c>
    </row>
    <row r="594" spans="1:9" x14ac:dyDescent="0.25">
      <c r="A594" t="s">
        <v>174</v>
      </c>
      <c r="B594" t="s">
        <v>29</v>
      </c>
      <c r="C594" t="s">
        <v>191</v>
      </c>
      <c r="D594" s="2">
        <v>10360</v>
      </c>
      <c r="E594" s="1">
        <v>42330</v>
      </c>
      <c r="F594" t="s">
        <v>27</v>
      </c>
      <c r="G594">
        <v>2108</v>
      </c>
      <c r="H594" s="2">
        <f t="shared" ca="1" si="18"/>
        <v>252</v>
      </c>
      <c r="I594" t="str">
        <f t="shared" ca="1" si="19"/>
        <v>More than 90 days overdue</v>
      </c>
    </row>
    <row r="595" spans="1:9" x14ac:dyDescent="0.25">
      <c r="A595" t="s">
        <v>174</v>
      </c>
      <c r="B595" t="s">
        <v>29</v>
      </c>
      <c r="C595" t="s">
        <v>191</v>
      </c>
      <c r="D595" s="2">
        <v>10360</v>
      </c>
      <c r="E595" s="1">
        <v>42330</v>
      </c>
      <c r="F595" t="s">
        <v>46</v>
      </c>
      <c r="G595">
        <v>560</v>
      </c>
      <c r="H595" s="2">
        <f t="shared" ca="1" si="18"/>
        <v>252</v>
      </c>
      <c r="I595" t="str">
        <f t="shared" ca="1" si="19"/>
        <v>More than 90 days overdue</v>
      </c>
    </row>
    <row r="596" spans="1:9" x14ac:dyDescent="0.25">
      <c r="A596" t="s">
        <v>174</v>
      </c>
      <c r="B596" t="s">
        <v>29</v>
      </c>
      <c r="C596" t="s">
        <v>191</v>
      </c>
      <c r="D596" s="2">
        <v>10360</v>
      </c>
      <c r="E596" s="1">
        <v>42330</v>
      </c>
      <c r="F596" t="s">
        <v>25</v>
      </c>
      <c r="G596">
        <v>165.2</v>
      </c>
      <c r="H596" s="2">
        <f t="shared" ca="1" si="18"/>
        <v>252</v>
      </c>
      <c r="I596" t="str">
        <f t="shared" ca="1" si="19"/>
        <v>More than 90 days overdue</v>
      </c>
    </row>
    <row r="597" spans="1:9" x14ac:dyDescent="0.25">
      <c r="A597" t="s">
        <v>182</v>
      </c>
      <c r="B597" t="s">
        <v>57</v>
      </c>
      <c r="C597" t="s">
        <v>164</v>
      </c>
      <c r="D597" s="2">
        <v>10752</v>
      </c>
      <c r="E597" s="1">
        <v>42332</v>
      </c>
      <c r="F597" t="s">
        <v>94</v>
      </c>
      <c r="G597">
        <v>144</v>
      </c>
      <c r="H597" s="2">
        <f t="shared" ca="1" si="18"/>
        <v>250</v>
      </c>
      <c r="I597" t="str">
        <f t="shared" ca="1" si="19"/>
        <v>More than 90 days overdue</v>
      </c>
    </row>
    <row r="598" spans="1:9" x14ac:dyDescent="0.25">
      <c r="A598" t="s">
        <v>182</v>
      </c>
      <c r="B598" t="s">
        <v>57</v>
      </c>
      <c r="C598" t="s">
        <v>164</v>
      </c>
      <c r="D598" s="2">
        <v>10752</v>
      </c>
      <c r="E598" s="1">
        <v>42332</v>
      </c>
      <c r="F598" t="s">
        <v>58</v>
      </c>
      <c r="G598">
        <v>108</v>
      </c>
      <c r="H598" s="2">
        <f t="shared" ca="1" si="18"/>
        <v>250</v>
      </c>
      <c r="I598" t="str">
        <f t="shared" ca="1" si="19"/>
        <v>More than 90 days overdue</v>
      </c>
    </row>
    <row r="599" spans="1:9" x14ac:dyDescent="0.25">
      <c r="A599" t="s">
        <v>131</v>
      </c>
      <c r="B599" t="s">
        <v>132</v>
      </c>
      <c r="C599" t="s">
        <v>185</v>
      </c>
      <c r="D599" s="2">
        <v>10751</v>
      </c>
      <c r="E599" s="1">
        <v>42332</v>
      </c>
      <c r="F599" t="s">
        <v>9</v>
      </c>
      <c r="G599">
        <v>337.28</v>
      </c>
      <c r="H599" s="2">
        <f t="shared" ca="1" si="18"/>
        <v>250</v>
      </c>
      <c r="I599" t="str">
        <f t="shared" ca="1" si="19"/>
        <v>More than 90 days overdue</v>
      </c>
    </row>
    <row r="600" spans="1:9" x14ac:dyDescent="0.25">
      <c r="A600" t="s">
        <v>131</v>
      </c>
      <c r="B600" t="s">
        <v>132</v>
      </c>
      <c r="C600" t="s">
        <v>185</v>
      </c>
      <c r="D600" s="2">
        <v>10751</v>
      </c>
      <c r="E600" s="1">
        <v>42332</v>
      </c>
      <c r="F600" t="s">
        <v>19</v>
      </c>
      <c r="G600">
        <v>776.7</v>
      </c>
      <c r="H600" s="2">
        <f t="shared" ca="1" si="18"/>
        <v>250</v>
      </c>
      <c r="I600" t="str">
        <f t="shared" ca="1" si="19"/>
        <v>More than 90 days overdue</v>
      </c>
    </row>
    <row r="601" spans="1:9" x14ac:dyDescent="0.25">
      <c r="A601" t="s">
        <v>131</v>
      </c>
      <c r="B601" t="s">
        <v>132</v>
      </c>
      <c r="C601" t="s">
        <v>185</v>
      </c>
      <c r="D601" s="2">
        <v>10751</v>
      </c>
      <c r="E601" s="1">
        <v>42332</v>
      </c>
      <c r="F601" t="s">
        <v>67</v>
      </c>
      <c r="G601">
        <v>292.5</v>
      </c>
      <c r="H601" s="2">
        <f t="shared" ca="1" si="18"/>
        <v>250</v>
      </c>
      <c r="I601" t="str">
        <f t="shared" ca="1" si="19"/>
        <v>More than 90 days overdue</v>
      </c>
    </row>
    <row r="602" spans="1:9" x14ac:dyDescent="0.25">
      <c r="A602" t="s">
        <v>131</v>
      </c>
      <c r="B602" t="s">
        <v>132</v>
      </c>
      <c r="C602" t="s">
        <v>185</v>
      </c>
      <c r="D602" s="2">
        <v>10751</v>
      </c>
      <c r="E602" s="1">
        <v>42332</v>
      </c>
      <c r="F602" t="s">
        <v>133</v>
      </c>
      <c r="G602">
        <v>225</v>
      </c>
      <c r="H602" s="2">
        <f t="shared" ca="1" si="18"/>
        <v>250</v>
      </c>
      <c r="I602" t="str">
        <f t="shared" ca="1" si="19"/>
        <v>More than 90 days overdue</v>
      </c>
    </row>
    <row r="603" spans="1:9" x14ac:dyDescent="0.25">
      <c r="A603" t="s">
        <v>28</v>
      </c>
      <c r="B603" t="s">
        <v>29</v>
      </c>
      <c r="C603" t="s">
        <v>185</v>
      </c>
      <c r="D603" s="2">
        <v>10362</v>
      </c>
      <c r="E603" s="1">
        <v>42333</v>
      </c>
      <c r="F603" t="s">
        <v>154</v>
      </c>
      <c r="G603">
        <v>560</v>
      </c>
      <c r="H603" s="2">
        <f t="shared" ca="1" si="18"/>
        <v>249</v>
      </c>
      <c r="I603" t="str">
        <f t="shared" ca="1" si="19"/>
        <v>More than 90 days overdue</v>
      </c>
    </row>
    <row r="604" spans="1:9" x14ac:dyDescent="0.25">
      <c r="A604" t="s">
        <v>28</v>
      </c>
      <c r="B604" t="s">
        <v>29</v>
      </c>
      <c r="C604" t="s">
        <v>185</v>
      </c>
      <c r="D604" s="2">
        <v>10362</v>
      </c>
      <c r="E604" s="1">
        <v>42333</v>
      </c>
      <c r="F604" t="s">
        <v>82</v>
      </c>
      <c r="G604">
        <v>848</v>
      </c>
      <c r="H604" s="2">
        <f t="shared" ca="1" si="18"/>
        <v>249</v>
      </c>
      <c r="I604" t="str">
        <f t="shared" ca="1" si="19"/>
        <v>More than 90 days overdue</v>
      </c>
    </row>
    <row r="605" spans="1:9" x14ac:dyDescent="0.25">
      <c r="A605" t="s">
        <v>28</v>
      </c>
      <c r="B605" t="s">
        <v>29</v>
      </c>
      <c r="C605" t="s">
        <v>185</v>
      </c>
      <c r="D605" s="2">
        <v>10362</v>
      </c>
      <c r="E605" s="1">
        <v>42333</v>
      </c>
      <c r="F605" t="s">
        <v>25</v>
      </c>
      <c r="G605">
        <v>141.6</v>
      </c>
      <c r="H605" s="2">
        <f t="shared" ca="1" si="18"/>
        <v>249</v>
      </c>
      <c r="I605" t="str">
        <f t="shared" ca="1" si="19"/>
        <v>More than 90 days overdue</v>
      </c>
    </row>
    <row r="606" spans="1:9" x14ac:dyDescent="0.25">
      <c r="A606" t="s">
        <v>79</v>
      </c>
      <c r="B606" t="s">
        <v>21</v>
      </c>
      <c r="C606" t="s">
        <v>185</v>
      </c>
      <c r="D606" s="2">
        <v>10753</v>
      </c>
      <c r="E606" s="1">
        <v>42333</v>
      </c>
      <c r="F606" t="s">
        <v>38</v>
      </c>
      <c r="G606">
        <v>38</v>
      </c>
      <c r="H606" s="2">
        <f t="shared" ca="1" si="18"/>
        <v>249</v>
      </c>
      <c r="I606" t="str">
        <f t="shared" ca="1" si="19"/>
        <v>More than 90 days overdue</v>
      </c>
    </row>
    <row r="607" spans="1:9" x14ac:dyDescent="0.25">
      <c r="A607" t="s">
        <v>79</v>
      </c>
      <c r="B607" t="s">
        <v>21</v>
      </c>
      <c r="C607" t="s">
        <v>185</v>
      </c>
      <c r="D607" s="2">
        <v>10753</v>
      </c>
      <c r="E607" s="1">
        <v>42333</v>
      </c>
      <c r="F607" t="s">
        <v>163</v>
      </c>
      <c r="G607">
        <v>50</v>
      </c>
      <c r="H607" s="2">
        <f t="shared" ca="1" si="18"/>
        <v>249</v>
      </c>
      <c r="I607" t="str">
        <f t="shared" ca="1" si="19"/>
        <v>More than 90 days overdue</v>
      </c>
    </row>
    <row r="608" spans="1:9" x14ac:dyDescent="0.25">
      <c r="A608" t="s">
        <v>146</v>
      </c>
      <c r="B608" t="s">
        <v>21</v>
      </c>
      <c r="C608" t="s">
        <v>197</v>
      </c>
      <c r="D608" s="2">
        <v>10754</v>
      </c>
      <c r="E608" s="1">
        <v>42333</v>
      </c>
      <c r="F608" t="s">
        <v>31</v>
      </c>
      <c r="G608">
        <v>55.2</v>
      </c>
      <c r="H608" s="2">
        <f t="shared" ca="1" si="18"/>
        <v>249</v>
      </c>
      <c r="I608" t="str">
        <f t="shared" ca="1" si="19"/>
        <v>More than 90 days overdue</v>
      </c>
    </row>
    <row r="609" spans="1:9" x14ac:dyDescent="0.25">
      <c r="A609" t="s">
        <v>56</v>
      </c>
      <c r="B609" t="s">
        <v>57</v>
      </c>
      <c r="C609" t="s">
        <v>7</v>
      </c>
      <c r="D609" s="2">
        <v>10364</v>
      </c>
      <c r="E609" s="1">
        <v>42334</v>
      </c>
      <c r="F609" t="s">
        <v>58</v>
      </c>
      <c r="G609">
        <v>864</v>
      </c>
      <c r="H609" s="2">
        <f t="shared" ca="1" si="18"/>
        <v>248</v>
      </c>
      <c r="I609" t="str">
        <f t="shared" ca="1" si="19"/>
        <v>More than 90 days overdue</v>
      </c>
    </row>
    <row r="610" spans="1:9" x14ac:dyDescent="0.25">
      <c r="A610" t="s">
        <v>56</v>
      </c>
      <c r="B610" t="s">
        <v>57</v>
      </c>
      <c r="C610" t="s">
        <v>7</v>
      </c>
      <c r="D610" s="2">
        <v>10364</v>
      </c>
      <c r="E610" s="1">
        <v>42334</v>
      </c>
      <c r="F610" t="s">
        <v>48</v>
      </c>
      <c r="G610">
        <v>86</v>
      </c>
      <c r="H610" s="2">
        <f t="shared" ca="1" si="18"/>
        <v>248</v>
      </c>
      <c r="I610" t="str">
        <f t="shared" ca="1" si="19"/>
        <v>More than 90 days overdue</v>
      </c>
    </row>
    <row r="611" spans="1:9" x14ac:dyDescent="0.25">
      <c r="A611" t="s">
        <v>142</v>
      </c>
      <c r="B611" t="s">
        <v>12</v>
      </c>
      <c r="C611" t="s">
        <v>191</v>
      </c>
      <c r="D611" s="2">
        <v>10363</v>
      </c>
      <c r="E611" s="1">
        <v>42334</v>
      </c>
      <c r="F611" t="s">
        <v>89</v>
      </c>
      <c r="G611">
        <v>200</v>
      </c>
      <c r="H611" s="2">
        <f t="shared" ca="1" si="18"/>
        <v>248</v>
      </c>
      <c r="I611" t="str">
        <f t="shared" ca="1" si="19"/>
        <v>More than 90 days overdue</v>
      </c>
    </row>
    <row r="612" spans="1:9" x14ac:dyDescent="0.25">
      <c r="A612" t="s">
        <v>142</v>
      </c>
      <c r="B612" t="s">
        <v>12</v>
      </c>
      <c r="C612" t="s">
        <v>191</v>
      </c>
      <c r="D612" s="2">
        <v>10363</v>
      </c>
      <c r="E612" s="1">
        <v>42334</v>
      </c>
      <c r="F612" t="s">
        <v>14</v>
      </c>
      <c r="G612">
        <v>74.400000000000006</v>
      </c>
      <c r="H612" s="2">
        <f t="shared" ca="1" si="18"/>
        <v>248</v>
      </c>
      <c r="I612" t="str">
        <f t="shared" ca="1" si="19"/>
        <v>More than 90 days overdue</v>
      </c>
    </row>
    <row r="613" spans="1:9" x14ac:dyDescent="0.25">
      <c r="A613" t="s">
        <v>142</v>
      </c>
      <c r="B613" t="s">
        <v>12</v>
      </c>
      <c r="C613" t="s">
        <v>191</v>
      </c>
      <c r="D613" s="2">
        <v>10363</v>
      </c>
      <c r="E613" s="1">
        <v>42334</v>
      </c>
      <c r="F613" t="s">
        <v>35</v>
      </c>
      <c r="G613">
        <v>172.8</v>
      </c>
      <c r="H613" s="2">
        <f t="shared" ca="1" si="18"/>
        <v>248</v>
      </c>
      <c r="I613" t="str">
        <f t="shared" ca="1" si="19"/>
        <v>More than 90 days overdue</v>
      </c>
    </row>
    <row r="614" spans="1:9" x14ac:dyDescent="0.25">
      <c r="A614" t="s">
        <v>28</v>
      </c>
      <c r="B614" t="s">
        <v>29</v>
      </c>
      <c r="C614" t="s">
        <v>191</v>
      </c>
      <c r="D614" s="2">
        <v>10755</v>
      </c>
      <c r="E614" s="1">
        <v>42334</v>
      </c>
      <c r="F614" t="s">
        <v>80</v>
      </c>
      <c r="G614">
        <v>213.75</v>
      </c>
      <c r="H614" s="2">
        <f t="shared" ca="1" si="18"/>
        <v>248</v>
      </c>
      <c r="I614" t="str">
        <f t="shared" ca="1" si="19"/>
        <v>More than 90 days overdue</v>
      </c>
    </row>
    <row r="615" spans="1:9" x14ac:dyDescent="0.25">
      <c r="A615" t="s">
        <v>28</v>
      </c>
      <c r="B615" t="s">
        <v>29</v>
      </c>
      <c r="C615" t="s">
        <v>191</v>
      </c>
      <c r="D615" s="2">
        <v>10755</v>
      </c>
      <c r="E615" s="1">
        <v>42334</v>
      </c>
      <c r="F615" t="s">
        <v>55</v>
      </c>
      <c r="G615">
        <v>855</v>
      </c>
      <c r="H615" s="2">
        <f t="shared" ca="1" si="18"/>
        <v>248</v>
      </c>
      <c r="I615" t="str">
        <f t="shared" ca="1" si="19"/>
        <v>More than 90 days overdue</v>
      </c>
    </row>
    <row r="616" spans="1:9" x14ac:dyDescent="0.25">
      <c r="A616" t="s">
        <v>28</v>
      </c>
      <c r="B616" t="s">
        <v>29</v>
      </c>
      <c r="C616" t="s">
        <v>191</v>
      </c>
      <c r="D616" s="2">
        <v>10755</v>
      </c>
      <c r="E616" s="1">
        <v>42334</v>
      </c>
      <c r="F616" t="s">
        <v>73</v>
      </c>
      <c r="G616">
        <v>204.75</v>
      </c>
      <c r="H616" s="2">
        <f t="shared" ca="1" si="18"/>
        <v>248</v>
      </c>
      <c r="I616" t="str">
        <f t="shared" ca="1" si="19"/>
        <v>More than 90 days overdue</v>
      </c>
    </row>
    <row r="617" spans="1:9" x14ac:dyDescent="0.25">
      <c r="A617" t="s">
        <v>28</v>
      </c>
      <c r="B617" t="s">
        <v>29</v>
      </c>
      <c r="C617" t="s">
        <v>191</v>
      </c>
      <c r="D617" s="2">
        <v>10755</v>
      </c>
      <c r="E617" s="1">
        <v>42334</v>
      </c>
      <c r="F617" t="s">
        <v>58</v>
      </c>
      <c r="G617">
        <v>675</v>
      </c>
      <c r="H617" s="2">
        <f t="shared" ca="1" si="18"/>
        <v>248</v>
      </c>
      <c r="I617" t="str">
        <f t="shared" ca="1" si="19"/>
        <v>More than 90 days overdue</v>
      </c>
    </row>
    <row r="618" spans="1:9" x14ac:dyDescent="0.25">
      <c r="A618" t="s">
        <v>151</v>
      </c>
      <c r="B618" t="s">
        <v>45</v>
      </c>
      <c r="C618" t="s">
        <v>185</v>
      </c>
      <c r="D618" s="2">
        <v>10365</v>
      </c>
      <c r="E618" s="1">
        <v>42335</v>
      </c>
      <c r="F618" t="s">
        <v>24</v>
      </c>
      <c r="G618">
        <v>403.2</v>
      </c>
      <c r="H618" s="2">
        <f t="shared" ca="1" si="18"/>
        <v>247</v>
      </c>
      <c r="I618" t="str">
        <f t="shared" ca="1" si="19"/>
        <v>More than 90 days overdue</v>
      </c>
    </row>
    <row r="619" spans="1:9" x14ac:dyDescent="0.25">
      <c r="A619" t="s">
        <v>36</v>
      </c>
      <c r="B619" t="s">
        <v>37</v>
      </c>
      <c r="C619" t="s">
        <v>197</v>
      </c>
      <c r="D619" s="2">
        <v>10757</v>
      </c>
      <c r="E619" s="1">
        <v>42335</v>
      </c>
      <c r="F619" t="s">
        <v>172</v>
      </c>
      <c r="G619">
        <v>420</v>
      </c>
      <c r="H619" s="2">
        <f t="shared" ca="1" si="18"/>
        <v>247</v>
      </c>
      <c r="I619" t="str">
        <f t="shared" ca="1" si="19"/>
        <v>More than 90 days overdue</v>
      </c>
    </row>
    <row r="620" spans="1:9" x14ac:dyDescent="0.25">
      <c r="A620" t="s">
        <v>36</v>
      </c>
      <c r="B620" t="s">
        <v>37</v>
      </c>
      <c r="C620" t="s">
        <v>197</v>
      </c>
      <c r="D620" s="2">
        <v>10757</v>
      </c>
      <c r="E620" s="1">
        <v>42335</v>
      </c>
      <c r="F620" t="s">
        <v>47</v>
      </c>
      <c r="G620">
        <v>385</v>
      </c>
      <c r="H620" s="2">
        <f t="shared" ca="1" si="18"/>
        <v>247</v>
      </c>
      <c r="I620" t="str">
        <f t="shared" ca="1" si="19"/>
        <v>More than 90 days overdue</v>
      </c>
    </row>
    <row r="621" spans="1:9" x14ac:dyDescent="0.25">
      <c r="A621" t="s">
        <v>36</v>
      </c>
      <c r="B621" t="s">
        <v>37</v>
      </c>
      <c r="C621" t="s">
        <v>197</v>
      </c>
      <c r="D621" s="2">
        <v>10757</v>
      </c>
      <c r="E621" s="1">
        <v>42335</v>
      </c>
      <c r="F621" t="s">
        <v>43</v>
      </c>
      <c r="G621">
        <v>1479</v>
      </c>
      <c r="H621" s="2">
        <f t="shared" ca="1" si="18"/>
        <v>247</v>
      </c>
      <c r="I621" t="str">
        <f t="shared" ca="1" si="19"/>
        <v>More than 90 days overdue</v>
      </c>
    </row>
    <row r="622" spans="1:9" x14ac:dyDescent="0.25">
      <c r="A622" t="s">
        <v>36</v>
      </c>
      <c r="B622" t="s">
        <v>37</v>
      </c>
      <c r="C622" t="s">
        <v>197</v>
      </c>
      <c r="D622" s="2">
        <v>10757</v>
      </c>
      <c r="E622" s="1">
        <v>42335</v>
      </c>
      <c r="F622" t="s">
        <v>99</v>
      </c>
      <c r="G622">
        <v>798</v>
      </c>
      <c r="H622" s="2">
        <f t="shared" ca="1" si="18"/>
        <v>247</v>
      </c>
      <c r="I622" t="str">
        <f t="shared" ca="1" si="19"/>
        <v>More than 90 days overdue</v>
      </c>
    </row>
    <row r="623" spans="1:9" x14ac:dyDescent="0.25">
      <c r="A623" t="s">
        <v>141</v>
      </c>
      <c r="B623" t="s">
        <v>37</v>
      </c>
      <c r="C623" t="s">
        <v>199</v>
      </c>
      <c r="D623" s="2">
        <v>10756</v>
      </c>
      <c r="E623" s="1">
        <v>42335</v>
      </c>
      <c r="F623" t="s">
        <v>68</v>
      </c>
      <c r="G623">
        <v>1050</v>
      </c>
      <c r="H623" s="2">
        <f t="shared" ca="1" si="18"/>
        <v>247</v>
      </c>
      <c r="I623" t="str">
        <f t="shared" ca="1" si="19"/>
        <v>More than 90 days overdue</v>
      </c>
    </row>
    <row r="624" spans="1:9" x14ac:dyDescent="0.25">
      <c r="A624" t="s">
        <v>141</v>
      </c>
      <c r="B624" t="s">
        <v>37</v>
      </c>
      <c r="C624" t="s">
        <v>199</v>
      </c>
      <c r="D624" s="2">
        <v>10756</v>
      </c>
      <c r="E624" s="1">
        <v>42335</v>
      </c>
      <c r="F624" t="s">
        <v>30</v>
      </c>
      <c r="G624">
        <v>304</v>
      </c>
      <c r="H624" s="2">
        <f t="shared" ca="1" si="18"/>
        <v>247</v>
      </c>
      <c r="I624" t="str">
        <f t="shared" ca="1" si="19"/>
        <v>More than 90 days overdue</v>
      </c>
    </row>
    <row r="625" spans="1:9" x14ac:dyDescent="0.25">
      <c r="A625" t="s">
        <v>141</v>
      </c>
      <c r="B625" t="s">
        <v>37</v>
      </c>
      <c r="C625" t="s">
        <v>199</v>
      </c>
      <c r="D625" s="2">
        <v>10756</v>
      </c>
      <c r="E625" s="1">
        <v>42335</v>
      </c>
      <c r="F625" t="s">
        <v>50</v>
      </c>
      <c r="G625">
        <v>60</v>
      </c>
      <c r="H625" s="2">
        <f t="shared" ca="1" si="18"/>
        <v>247</v>
      </c>
      <c r="I625" t="str">
        <f t="shared" ca="1" si="19"/>
        <v>More than 90 days overdue</v>
      </c>
    </row>
    <row r="626" spans="1:9" x14ac:dyDescent="0.25">
      <c r="A626" t="s">
        <v>141</v>
      </c>
      <c r="B626" t="s">
        <v>37</v>
      </c>
      <c r="C626" t="s">
        <v>199</v>
      </c>
      <c r="D626" s="2">
        <v>10756</v>
      </c>
      <c r="E626" s="1">
        <v>42335</v>
      </c>
      <c r="F626" t="s">
        <v>58</v>
      </c>
      <c r="G626">
        <v>576</v>
      </c>
      <c r="H626" s="2">
        <f t="shared" ca="1" si="18"/>
        <v>247</v>
      </c>
      <c r="I626" t="str">
        <f t="shared" ca="1" si="19"/>
        <v>More than 90 days overdue</v>
      </c>
    </row>
    <row r="627" spans="1:9" x14ac:dyDescent="0.25">
      <c r="A627" t="s">
        <v>64</v>
      </c>
      <c r="B627" t="s">
        <v>65</v>
      </c>
      <c r="C627" t="s">
        <v>198</v>
      </c>
      <c r="D627" s="2">
        <v>10367</v>
      </c>
      <c r="E627" s="1">
        <v>42336</v>
      </c>
      <c r="F627" t="s">
        <v>172</v>
      </c>
      <c r="G627">
        <v>403.2</v>
      </c>
      <c r="H627" s="2">
        <f t="shared" ca="1" si="18"/>
        <v>246</v>
      </c>
      <c r="I627" t="str">
        <f t="shared" ca="1" si="19"/>
        <v>More than 90 days overdue</v>
      </c>
    </row>
    <row r="628" spans="1:9" x14ac:dyDescent="0.25">
      <c r="A628" t="s">
        <v>64</v>
      </c>
      <c r="B628" t="s">
        <v>65</v>
      </c>
      <c r="C628" t="s">
        <v>198</v>
      </c>
      <c r="D628" s="2">
        <v>10367</v>
      </c>
      <c r="E628" s="1">
        <v>42336</v>
      </c>
      <c r="F628" t="s">
        <v>25</v>
      </c>
      <c r="G628">
        <v>106.2</v>
      </c>
      <c r="H628" s="2">
        <f t="shared" ca="1" si="18"/>
        <v>246</v>
      </c>
      <c r="I628" t="str">
        <f t="shared" ca="1" si="19"/>
        <v>More than 90 days overdue</v>
      </c>
    </row>
    <row r="629" spans="1:9" x14ac:dyDescent="0.25">
      <c r="A629" t="s">
        <v>64</v>
      </c>
      <c r="B629" t="s">
        <v>65</v>
      </c>
      <c r="C629" t="s">
        <v>198</v>
      </c>
      <c r="D629" s="2">
        <v>10367</v>
      </c>
      <c r="E629" s="1">
        <v>42336</v>
      </c>
      <c r="F629" t="s">
        <v>121</v>
      </c>
      <c r="G629">
        <v>252</v>
      </c>
      <c r="H629" s="2">
        <f t="shared" ca="1" si="18"/>
        <v>246</v>
      </c>
      <c r="I629" t="str">
        <f t="shared" ca="1" si="19"/>
        <v>More than 90 days overdue</v>
      </c>
    </row>
    <row r="630" spans="1:9" x14ac:dyDescent="0.25">
      <c r="A630" t="s">
        <v>64</v>
      </c>
      <c r="B630" t="s">
        <v>65</v>
      </c>
      <c r="C630" t="s">
        <v>198</v>
      </c>
      <c r="D630" s="2">
        <v>10367</v>
      </c>
      <c r="E630" s="1">
        <v>42336</v>
      </c>
      <c r="F630" t="s">
        <v>86</v>
      </c>
      <c r="G630">
        <v>72.8</v>
      </c>
      <c r="H630" s="2">
        <f t="shared" ca="1" si="18"/>
        <v>246</v>
      </c>
      <c r="I630" t="str">
        <f t="shared" ca="1" si="19"/>
        <v>More than 90 days overdue</v>
      </c>
    </row>
    <row r="631" spans="1:9" x14ac:dyDescent="0.25">
      <c r="A631" t="s">
        <v>106</v>
      </c>
      <c r="B631" t="s">
        <v>84</v>
      </c>
      <c r="C631" t="s">
        <v>199</v>
      </c>
      <c r="D631" s="2">
        <v>10366</v>
      </c>
      <c r="E631" s="1">
        <v>42336</v>
      </c>
      <c r="F631" t="s">
        <v>121</v>
      </c>
      <c r="G631">
        <v>84</v>
      </c>
      <c r="H631" s="2">
        <f t="shared" ca="1" si="18"/>
        <v>246</v>
      </c>
      <c r="I631" t="str">
        <f t="shared" ca="1" si="19"/>
        <v>More than 90 days overdue</v>
      </c>
    </row>
    <row r="632" spans="1:9" x14ac:dyDescent="0.25">
      <c r="A632" t="s">
        <v>106</v>
      </c>
      <c r="B632" t="s">
        <v>84</v>
      </c>
      <c r="C632" t="s">
        <v>199</v>
      </c>
      <c r="D632" s="2">
        <v>10366</v>
      </c>
      <c r="E632" s="1">
        <v>42336</v>
      </c>
      <c r="F632" t="s">
        <v>86</v>
      </c>
      <c r="G632">
        <v>52</v>
      </c>
      <c r="H632" s="2">
        <f t="shared" ca="1" si="18"/>
        <v>246</v>
      </c>
      <c r="I632" t="str">
        <f t="shared" ca="1" si="19"/>
        <v>More than 90 days overdue</v>
      </c>
    </row>
    <row r="633" spans="1:9" x14ac:dyDescent="0.25">
      <c r="A633" t="s">
        <v>186</v>
      </c>
      <c r="B633" t="s">
        <v>45</v>
      </c>
      <c r="C633" t="s">
        <v>185</v>
      </c>
      <c r="D633" s="2">
        <v>10759</v>
      </c>
      <c r="E633" s="1">
        <v>42336</v>
      </c>
      <c r="F633" t="s">
        <v>72</v>
      </c>
      <c r="G633">
        <v>320</v>
      </c>
      <c r="H633" s="2">
        <f t="shared" ca="1" si="18"/>
        <v>246</v>
      </c>
      <c r="I633" t="str">
        <f t="shared" ca="1" si="19"/>
        <v>More than 90 days overdue</v>
      </c>
    </row>
    <row r="634" spans="1:9" x14ac:dyDescent="0.25">
      <c r="A634" t="s">
        <v>131</v>
      </c>
      <c r="B634" t="s">
        <v>132</v>
      </c>
      <c r="C634" t="s">
        <v>185</v>
      </c>
      <c r="D634" s="2">
        <v>10758</v>
      </c>
      <c r="E634" s="1">
        <v>42336</v>
      </c>
      <c r="F634" t="s">
        <v>9</v>
      </c>
      <c r="G634">
        <v>624.6</v>
      </c>
      <c r="H634" s="2">
        <f t="shared" ca="1" si="18"/>
        <v>246</v>
      </c>
      <c r="I634" t="str">
        <f t="shared" ca="1" si="19"/>
        <v>More than 90 days overdue</v>
      </c>
    </row>
    <row r="635" spans="1:9" x14ac:dyDescent="0.25">
      <c r="A635" t="s">
        <v>131</v>
      </c>
      <c r="B635" t="s">
        <v>132</v>
      </c>
      <c r="C635" t="s">
        <v>185</v>
      </c>
      <c r="D635" s="2">
        <v>10758</v>
      </c>
      <c r="E635" s="1">
        <v>42336</v>
      </c>
      <c r="F635" t="s">
        <v>118</v>
      </c>
      <c r="G635">
        <v>420</v>
      </c>
      <c r="H635" s="2">
        <f t="shared" ca="1" si="18"/>
        <v>246</v>
      </c>
      <c r="I635" t="str">
        <f t="shared" ca="1" si="19"/>
        <v>More than 90 days overdue</v>
      </c>
    </row>
    <row r="636" spans="1:9" x14ac:dyDescent="0.25">
      <c r="A636" t="s">
        <v>131</v>
      </c>
      <c r="B636" t="s">
        <v>132</v>
      </c>
      <c r="C636" t="s">
        <v>185</v>
      </c>
      <c r="D636" s="2">
        <v>10758</v>
      </c>
      <c r="E636" s="1">
        <v>42336</v>
      </c>
      <c r="F636" t="s">
        <v>51</v>
      </c>
      <c r="G636">
        <v>600</v>
      </c>
      <c r="H636" s="2">
        <f t="shared" ca="1" si="18"/>
        <v>246</v>
      </c>
      <c r="I636" t="str">
        <f t="shared" ca="1" si="19"/>
        <v>More than 90 days overdue</v>
      </c>
    </row>
    <row r="637" spans="1:9" x14ac:dyDescent="0.25">
      <c r="A637" t="s">
        <v>97</v>
      </c>
      <c r="B637" t="s">
        <v>98</v>
      </c>
      <c r="C637" t="s">
        <v>164</v>
      </c>
      <c r="D637" s="2">
        <v>10368</v>
      </c>
      <c r="E637" s="1">
        <v>42337</v>
      </c>
      <c r="F637" t="s">
        <v>63</v>
      </c>
      <c r="G637">
        <v>36</v>
      </c>
      <c r="H637" s="2">
        <f t="shared" ca="1" si="18"/>
        <v>245</v>
      </c>
      <c r="I637" t="str">
        <f t="shared" ca="1" si="19"/>
        <v>More than 90 days overdue</v>
      </c>
    </row>
    <row r="638" spans="1:9" x14ac:dyDescent="0.25">
      <c r="A638" t="s">
        <v>97</v>
      </c>
      <c r="B638" t="s">
        <v>98</v>
      </c>
      <c r="C638" t="s">
        <v>164</v>
      </c>
      <c r="D638" s="2">
        <v>10368</v>
      </c>
      <c r="E638" s="1">
        <v>42337</v>
      </c>
      <c r="F638" t="s">
        <v>103</v>
      </c>
      <c r="G638">
        <v>425.88</v>
      </c>
      <c r="H638" s="2">
        <f t="shared" ca="1" si="18"/>
        <v>245</v>
      </c>
      <c r="I638" t="str">
        <f t="shared" ca="1" si="19"/>
        <v>More than 90 days overdue</v>
      </c>
    </row>
    <row r="639" spans="1:9" x14ac:dyDescent="0.25">
      <c r="A639" t="s">
        <v>97</v>
      </c>
      <c r="B639" t="s">
        <v>98</v>
      </c>
      <c r="C639" t="s">
        <v>164</v>
      </c>
      <c r="D639" s="2">
        <v>10368</v>
      </c>
      <c r="E639" s="1">
        <v>42337</v>
      </c>
      <c r="F639" t="s">
        <v>73</v>
      </c>
      <c r="G639">
        <v>390</v>
      </c>
      <c r="H639" s="2">
        <f t="shared" ca="1" si="18"/>
        <v>245</v>
      </c>
      <c r="I639" t="str">
        <f t="shared" ca="1" si="19"/>
        <v>More than 90 days overdue</v>
      </c>
    </row>
    <row r="640" spans="1:9" x14ac:dyDescent="0.25">
      <c r="A640" t="s">
        <v>97</v>
      </c>
      <c r="B640" t="s">
        <v>98</v>
      </c>
      <c r="C640" t="s">
        <v>164</v>
      </c>
      <c r="D640" s="2">
        <v>10368</v>
      </c>
      <c r="E640" s="1">
        <v>42337</v>
      </c>
      <c r="F640" t="s">
        <v>99</v>
      </c>
      <c r="G640">
        <v>837.9</v>
      </c>
      <c r="H640" s="2">
        <f t="shared" ca="1" si="18"/>
        <v>245</v>
      </c>
      <c r="I640" t="str">
        <f t="shared" ca="1" si="19"/>
        <v>More than 90 days overdue</v>
      </c>
    </row>
    <row r="641" spans="1:9" x14ac:dyDescent="0.25">
      <c r="A641" t="s">
        <v>188</v>
      </c>
      <c r="B641" t="s">
        <v>162</v>
      </c>
      <c r="C641" t="s">
        <v>191</v>
      </c>
      <c r="D641" s="2">
        <v>10760</v>
      </c>
      <c r="E641" s="1">
        <v>42339</v>
      </c>
      <c r="F641" t="s">
        <v>154</v>
      </c>
      <c r="G641">
        <v>126</v>
      </c>
      <c r="H641" s="2">
        <f t="shared" ca="1" si="18"/>
        <v>243</v>
      </c>
      <c r="I641" t="str">
        <f t="shared" ca="1" si="19"/>
        <v>More than 90 days overdue</v>
      </c>
    </row>
    <row r="642" spans="1:9" x14ac:dyDescent="0.25">
      <c r="A642" t="s">
        <v>188</v>
      </c>
      <c r="B642" t="s">
        <v>162</v>
      </c>
      <c r="C642" t="s">
        <v>191</v>
      </c>
      <c r="D642" s="2">
        <v>10760</v>
      </c>
      <c r="E642" s="1">
        <v>42339</v>
      </c>
      <c r="F642" t="s">
        <v>122</v>
      </c>
      <c r="G642">
        <v>1756</v>
      </c>
      <c r="H642" s="2">
        <f t="shared" ca="1" si="18"/>
        <v>243</v>
      </c>
      <c r="I642" t="str">
        <f t="shared" ca="1" si="19"/>
        <v>More than 90 days overdue</v>
      </c>
    </row>
    <row r="643" spans="1:9" x14ac:dyDescent="0.25">
      <c r="A643" t="s">
        <v>188</v>
      </c>
      <c r="B643" t="s">
        <v>162</v>
      </c>
      <c r="C643" t="s">
        <v>191</v>
      </c>
      <c r="D643" s="2">
        <v>10760</v>
      </c>
      <c r="E643" s="1">
        <v>42339</v>
      </c>
      <c r="F643" t="s">
        <v>49</v>
      </c>
      <c r="G643">
        <v>1035</v>
      </c>
      <c r="H643" s="2">
        <f t="shared" ref="H643:H706" ca="1" si="20">TODAY()-E643</f>
        <v>243</v>
      </c>
      <c r="I643" t="str">
        <f t="shared" ref="I643:I706" ca="1" si="21">_xlfn.IFS(H643&lt;=0,"Not yet due",AND(H643&gt;0,H643&lt;=30),"30 days or less overdue",AND(H643&gt;30,H643&lt;=60),"Between 30 and 60 days overdue",AND(H643&gt;60,H643&lt;=90),"Between 60 and 90 days overdue",H643&gt;90,"More than 90 days overdue")</f>
        <v>More than 90 days overdue</v>
      </c>
    </row>
    <row r="644" spans="1:9" x14ac:dyDescent="0.25">
      <c r="A644" t="s">
        <v>141</v>
      </c>
      <c r="B644" t="s">
        <v>37</v>
      </c>
      <c r="C644" t="s">
        <v>199</v>
      </c>
      <c r="D644" s="2">
        <v>10369</v>
      </c>
      <c r="E644" s="1">
        <v>42340</v>
      </c>
      <c r="F644" t="s">
        <v>18</v>
      </c>
      <c r="G644">
        <v>1980</v>
      </c>
      <c r="H644" s="2">
        <f t="shared" ca="1" si="20"/>
        <v>242</v>
      </c>
      <c r="I644" t="str">
        <f t="shared" ca="1" si="21"/>
        <v>More than 90 days overdue</v>
      </c>
    </row>
    <row r="645" spans="1:9" x14ac:dyDescent="0.25">
      <c r="A645" t="s">
        <v>141</v>
      </c>
      <c r="B645" t="s">
        <v>37</v>
      </c>
      <c r="C645" t="s">
        <v>199</v>
      </c>
      <c r="D645" s="2">
        <v>10369</v>
      </c>
      <c r="E645" s="1">
        <v>42340</v>
      </c>
      <c r="F645" t="s">
        <v>55</v>
      </c>
      <c r="G645">
        <v>410.4</v>
      </c>
      <c r="H645" s="2">
        <f t="shared" ca="1" si="20"/>
        <v>242</v>
      </c>
      <c r="I645" t="str">
        <f t="shared" ca="1" si="21"/>
        <v>More than 90 days overdue</v>
      </c>
    </row>
    <row r="646" spans="1:9" x14ac:dyDescent="0.25">
      <c r="A646" t="s">
        <v>159</v>
      </c>
      <c r="B646" t="s">
        <v>93</v>
      </c>
      <c r="C646" t="s">
        <v>185</v>
      </c>
      <c r="D646" s="2">
        <v>10762</v>
      </c>
      <c r="E646" s="1">
        <v>42340</v>
      </c>
      <c r="F646" t="s">
        <v>104</v>
      </c>
      <c r="G646">
        <v>288</v>
      </c>
      <c r="H646" s="2">
        <f t="shared" ca="1" si="20"/>
        <v>242</v>
      </c>
      <c r="I646" t="str">
        <f t="shared" ca="1" si="21"/>
        <v>More than 90 days overdue</v>
      </c>
    </row>
    <row r="647" spans="1:9" x14ac:dyDescent="0.25">
      <c r="A647" t="s">
        <v>159</v>
      </c>
      <c r="B647" t="s">
        <v>93</v>
      </c>
      <c r="C647" t="s">
        <v>185</v>
      </c>
      <c r="D647" s="2">
        <v>10762</v>
      </c>
      <c r="E647" s="1">
        <v>42340</v>
      </c>
      <c r="F647" t="s">
        <v>80</v>
      </c>
      <c r="G647">
        <v>285</v>
      </c>
      <c r="H647" s="2">
        <f t="shared" ca="1" si="20"/>
        <v>242</v>
      </c>
      <c r="I647" t="str">
        <f t="shared" ca="1" si="21"/>
        <v>More than 90 days overdue</v>
      </c>
    </row>
    <row r="648" spans="1:9" x14ac:dyDescent="0.25">
      <c r="A648" t="s">
        <v>159</v>
      </c>
      <c r="B648" t="s">
        <v>93</v>
      </c>
      <c r="C648" t="s">
        <v>185</v>
      </c>
      <c r="D648" s="2">
        <v>10762</v>
      </c>
      <c r="E648" s="1">
        <v>42340</v>
      </c>
      <c r="F648" t="s">
        <v>82</v>
      </c>
      <c r="G648">
        <v>1484</v>
      </c>
      <c r="H648" s="2">
        <f t="shared" ca="1" si="20"/>
        <v>242</v>
      </c>
      <c r="I648" t="str">
        <f t="shared" ca="1" si="21"/>
        <v>More than 90 days overdue</v>
      </c>
    </row>
    <row r="649" spans="1:9" x14ac:dyDescent="0.25">
      <c r="A649" t="s">
        <v>159</v>
      </c>
      <c r="B649" t="s">
        <v>93</v>
      </c>
      <c r="C649" t="s">
        <v>185</v>
      </c>
      <c r="D649" s="2">
        <v>10762</v>
      </c>
      <c r="E649" s="1">
        <v>42340</v>
      </c>
      <c r="F649" t="s">
        <v>55</v>
      </c>
      <c r="G649">
        <v>2280</v>
      </c>
      <c r="H649" s="2">
        <f t="shared" ca="1" si="20"/>
        <v>242</v>
      </c>
      <c r="I649" t="str">
        <f t="shared" ca="1" si="21"/>
        <v>More than 90 days overdue</v>
      </c>
    </row>
    <row r="650" spans="1:9" x14ac:dyDescent="0.25">
      <c r="A650" t="s">
        <v>117</v>
      </c>
      <c r="B650" t="s">
        <v>37</v>
      </c>
      <c r="C650" t="s">
        <v>196</v>
      </c>
      <c r="D650" s="2">
        <v>10761</v>
      </c>
      <c r="E650" s="1">
        <v>42340</v>
      </c>
      <c r="F650" t="s">
        <v>154</v>
      </c>
      <c r="G650">
        <v>367.5</v>
      </c>
      <c r="H650" s="2">
        <f t="shared" ca="1" si="20"/>
        <v>242</v>
      </c>
      <c r="I650" t="str">
        <f t="shared" ca="1" si="21"/>
        <v>More than 90 days overdue</v>
      </c>
    </row>
    <row r="651" spans="1:9" x14ac:dyDescent="0.25">
      <c r="A651" t="s">
        <v>117</v>
      </c>
      <c r="B651" t="s">
        <v>37</v>
      </c>
      <c r="C651" t="s">
        <v>196</v>
      </c>
      <c r="D651" s="2">
        <v>10761</v>
      </c>
      <c r="E651" s="1">
        <v>42340</v>
      </c>
      <c r="F651" t="s">
        <v>14</v>
      </c>
      <c r="G651">
        <v>139.5</v>
      </c>
      <c r="H651" s="2">
        <f t="shared" ca="1" si="20"/>
        <v>242</v>
      </c>
      <c r="I651" t="str">
        <f t="shared" ca="1" si="21"/>
        <v>More than 90 days overdue</v>
      </c>
    </row>
    <row r="652" spans="1:9" x14ac:dyDescent="0.25">
      <c r="A652" t="s">
        <v>150</v>
      </c>
      <c r="B652" t="s">
        <v>29</v>
      </c>
      <c r="C652" t="s">
        <v>7</v>
      </c>
      <c r="D652" s="2">
        <v>10371</v>
      </c>
      <c r="E652" s="1">
        <v>42341</v>
      </c>
      <c r="F652" t="s">
        <v>30</v>
      </c>
      <c r="G652">
        <v>72.959999999999994</v>
      </c>
      <c r="H652" s="2">
        <f t="shared" ca="1" si="20"/>
        <v>241</v>
      </c>
      <c r="I652" t="str">
        <f t="shared" ca="1" si="21"/>
        <v>More than 90 days overdue</v>
      </c>
    </row>
    <row r="653" spans="1:9" x14ac:dyDescent="0.25">
      <c r="A653" t="s">
        <v>140</v>
      </c>
      <c r="B653" t="s">
        <v>132</v>
      </c>
      <c r="C653" t="s">
        <v>197</v>
      </c>
      <c r="D653" s="2">
        <v>10370</v>
      </c>
      <c r="E653" s="1">
        <v>42341</v>
      </c>
      <c r="F653" t="s">
        <v>94</v>
      </c>
      <c r="G653">
        <v>183.6</v>
      </c>
      <c r="H653" s="2">
        <f t="shared" ca="1" si="20"/>
        <v>241</v>
      </c>
      <c r="I653" t="str">
        <f t="shared" ca="1" si="21"/>
        <v>More than 90 days overdue</v>
      </c>
    </row>
    <row r="654" spans="1:9" x14ac:dyDescent="0.25">
      <c r="A654" t="s">
        <v>140</v>
      </c>
      <c r="B654" t="s">
        <v>132</v>
      </c>
      <c r="C654" t="s">
        <v>197</v>
      </c>
      <c r="D654" s="2">
        <v>10370</v>
      </c>
      <c r="E654" s="1">
        <v>42341</v>
      </c>
      <c r="F654" t="s">
        <v>99</v>
      </c>
      <c r="G654">
        <v>798</v>
      </c>
      <c r="H654" s="2">
        <f t="shared" ca="1" si="20"/>
        <v>241</v>
      </c>
      <c r="I654" t="str">
        <f t="shared" ca="1" si="21"/>
        <v>More than 90 days overdue</v>
      </c>
    </row>
    <row r="655" spans="1:9" x14ac:dyDescent="0.25">
      <c r="A655" t="s">
        <v>140</v>
      </c>
      <c r="B655" t="s">
        <v>132</v>
      </c>
      <c r="C655" t="s">
        <v>197</v>
      </c>
      <c r="D655" s="2">
        <v>10370</v>
      </c>
      <c r="E655" s="1">
        <v>42341</v>
      </c>
      <c r="F655" t="s">
        <v>163</v>
      </c>
      <c r="G655">
        <v>136</v>
      </c>
      <c r="H655" s="2">
        <f t="shared" ca="1" si="20"/>
        <v>241</v>
      </c>
      <c r="I655" t="str">
        <f t="shared" ca="1" si="21"/>
        <v>More than 90 days overdue</v>
      </c>
    </row>
    <row r="656" spans="1:9" x14ac:dyDescent="0.25">
      <c r="A656" t="s">
        <v>111</v>
      </c>
      <c r="B656" t="s">
        <v>29</v>
      </c>
      <c r="C656" t="s">
        <v>185</v>
      </c>
      <c r="D656" s="2">
        <v>10763</v>
      </c>
      <c r="E656" s="1">
        <v>42341</v>
      </c>
      <c r="F656" t="s">
        <v>63</v>
      </c>
      <c r="G656">
        <v>400</v>
      </c>
      <c r="H656" s="2">
        <f t="shared" ca="1" si="20"/>
        <v>241</v>
      </c>
      <c r="I656" t="str">
        <f t="shared" ca="1" si="21"/>
        <v>More than 90 days overdue</v>
      </c>
    </row>
    <row r="657" spans="1:9" x14ac:dyDescent="0.25">
      <c r="A657" t="s">
        <v>111</v>
      </c>
      <c r="B657" t="s">
        <v>29</v>
      </c>
      <c r="C657" t="s">
        <v>185</v>
      </c>
      <c r="D657" s="2">
        <v>10763</v>
      </c>
      <c r="E657" s="1">
        <v>42341</v>
      </c>
      <c r="F657" t="s">
        <v>171</v>
      </c>
      <c r="G657">
        <v>126</v>
      </c>
      <c r="H657" s="2">
        <f t="shared" ca="1" si="20"/>
        <v>241</v>
      </c>
      <c r="I657" t="str">
        <f t="shared" ca="1" si="21"/>
        <v>More than 90 days overdue</v>
      </c>
    </row>
    <row r="658" spans="1:9" x14ac:dyDescent="0.25">
      <c r="A658" t="s">
        <v>111</v>
      </c>
      <c r="B658" t="s">
        <v>29</v>
      </c>
      <c r="C658" t="s">
        <v>185</v>
      </c>
      <c r="D658" s="2">
        <v>10763</v>
      </c>
      <c r="E658" s="1">
        <v>42341</v>
      </c>
      <c r="F658" t="s">
        <v>66</v>
      </c>
      <c r="G658">
        <v>90</v>
      </c>
      <c r="H658" s="2">
        <f t="shared" ca="1" si="20"/>
        <v>241</v>
      </c>
      <c r="I658" t="str">
        <f t="shared" ca="1" si="21"/>
        <v>More than 90 days overdue</v>
      </c>
    </row>
    <row r="659" spans="1:9" x14ac:dyDescent="0.25">
      <c r="A659" t="s">
        <v>97</v>
      </c>
      <c r="B659" t="s">
        <v>98</v>
      </c>
      <c r="C659" t="s">
        <v>197</v>
      </c>
      <c r="D659" s="2">
        <v>10764</v>
      </c>
      <c r="E659" s="1">
        <v>42341</v>
      </c>
      <c r="F659" t="s">
        <v>129</v>
      </c>
      <c r="G659">
        <v>180</v>
      </c>
      <c r="H659" s="2">
        <f t="shared" ca="1" si="20"/>
        <v>241</v>
      </c>
      <c r="I659" t="str">
        <f t="shared" ca="1" si="21"/>
        <v>More than 90 days overdue</v>
      </c>
    </row>
    <row r="660" spans="1:9" x14ac:dyDescent="0.25">
      <c r="A660" t="s">
        <v>97</v>
      </c>
      <c r="B660" t="s">
        <v>98</v>
      </c>
      <c r="C660" t="s">
        <v>197</v>
      </c>
      <c r="D660" s="2">
        <v>10764</v>
      </c>
      <c r="E660" s="1">
        <v>42341</v>
      </c>
      <c r="F660" t="s">
        <v>104</v>
      </c>
      <c r="G660">
        <v>2106</v>
      </c>
      <c r="H660" s="2">
        <f t="shared" ca="1" si="20"/>
        <v>241</v>
      </c>
      <c r="I660" t="str">
        <f t="shared" ca="1" si="21"/>
        <v>More than 90 days overdue</v>
      </c>
    </row>
    <row r="661" spans="1:9" x14ac:dyDescent="0.25">
      <c r="A661" t="s">
        <v>168</v>
      </c>
      <c r="B661" t="s">
        <v>17</v>
      </c>
      <c r="C661" t="s">
        <v>196</v>
      </c>
      <c r="D661" s="2">
        <v>10372</v>
      </c>
      <c r="E661" s="1">
        <v>42342</v>
      </c>
      <c r="F661" t="s">
        <v>156</v>
      </c>
      <c r="G661">
        <v>583.20000000000005</v>
      </c>
      <c r="H661" s="2">
        <f t="shared" ca="1" si="20"/>
        <v>240</v>
      </c>
      <c r="I661" t="str">
        <f t="shared" ca="1" si="21"/>
        <v>More than 90 days overdue</v>
      </c>
    </row>
    <row r="662" spans="1:9" x14ac:dyDescent="0.25">
      <c r="A662" t="s">
        <v>168</v>
      </c>
      <c r="B662" t="s">
        <v>17</v>
      </c>
      <c r="C662" t="s">
        <v>196</v>
      </c>
      <c r="D662" s="2">
        <v>10372</v>
      </c>
      <c r="E662" s="1">
        <v>42342</v>
      </c>
      <c r="F662" t="s">
        <v>27</v>
      </c>
      <c r="G662">
        <v>6324</v>
      </c>
      <c r="H662" s="2">
        <f t="shared" ca="1" si="20"/>
        <v>240</v>
      </c>
      <c r="I662" t="str">
        <f t="shared" ca="1" si="21"/>
        <v>More than 90 days overdue</v>
      </c>
    </row>
    <row r="663" spans="1:9" x14ac:dyDescent="0.25">
      <c r="A663" t="s">
        <v>168</v>
      </c>
      <c r="B663" t="s">
        <v>17</v>
      </c>
      <c r="C663" t="s">
        <v>196</v>
      </c>
      <c r="D663" s="2">
        <v>10372</v>
      </c>
      <c r="E663" s="1">
        <v>42342</v>
      </c>
      <c r="F663" t="s">
        <v>10</v>
      </c>
      <c r="G663">
        <v>1428</v>
      </c>
      <c r="H663" s="2">
        <f t="shared" ca="1" si="20"/>
        <v>240</v>
      </c>
      <c r="I663" t="str">
        <f t="shared" ca="1" si="21"/>
        <v>More than 90 days overdue</v>
      </c>
    </row>
    <row r="664" spans="1:9" x14ac:dyDescent="0.25">
      <c r="A664" t="s">
        <v>168</v>
      </c>
      <c r="B664" t="s">
        <v>17</v>
      </c>
      <c r="C664" t="s">
        <v>196</v>
      </c>
      <c r="D664" s="2">
        <v>10372</v>
      </c>
      <c r="E664" s="1">
        <v>42342</v>
      </c>
      <c r="F664" t="s">
        <v>90</v>
      </c>
      <c r="G664">
        <v>875.7</v>
      </c>
      <c r="H664" s="2">
        <f t="shared" ca="1" si="20"/>
        <v>240</v>
      </c>
      <c r="I664" t="str">
        <f t="shared" ca="1" si="21"/>
        <v>More than 90 days overdue</v>
      </c>
    </row>
    <row r="665" spans="1:9" x14ac:dyDescent="0.25">
      <c r="A665" t="s">
        <v>11</v>
      </c>
      <c r="B665" t="s">
        <v>12</v>
      </c>
      <c r="C665" t="s">
        <v>185</v>
      </c>
      <c r="D665" s="2">
        <v>10765</v>
      </c>
      <c r="E665" s="1">
        <v>42342</v>
      </c>
      <c r="F665" t="s">
        <v>121</v>
      </c>
      <c r="G665">
        <v>1515.6</v>
      </c>
      <c r="H665" s="2">
        <f t="shared" ca="1" si="20"/>
        <v>240</v>
      </c>
      <c r="I665" t="str">
        <f t="shared" ca="1" si="21"/>
        <v>More than 90 days overdue</v>
      </c>
    </row>
    <row r="666" spans="1:9" x14ac:dyDescent="0.25">
      <c r="A666" t="s">
        <v>74</v>
      </c>
      <c r="B666" t="s">
        <v>75</v>
      </c>
      <c r="C666" t="s">
        <v>7</v>
      </c>
      <c r="D666" s="2">
        <v>10374</v>
      </c>
      <c r="E666" s="1">
        <v>42343</v>
      </c>
      <c r="F666" t="s">
        <v>89</v>
      </c>
      <c r="G666">
        <v>300</v>
      </c>
      <c r="H666" s="2">
        <f t="shared" ca="1" si="20"/>
        <v>239</v>
      </c>
      <c r="I666" t="str">
        <f t="shared" ca="1" si="21"/>
        <v>More than 90 days overdue</v>
      </c>
    </row>
    <row r="667" spans="1:9" x14ac:dyDescent="0.25">
      <c r="A667" t="s">
        <v>74</v>
      </c>
      <c r="B667" t="s">
        <v>75</v>
      </c>
      <c r="C667" t="s">
        <v>7</v>
      </c>
      <c r="D667" s="2">
        <v>10374</v>
      </c>
      <c r="E667" s="1">
        <v>42343</v>
      </c>
      <c r="F667" t="s">
        <v>100</v>
      </c>
      <c r="G667">
        <v>159</v>
      </c>
      <c r="H667" s="2">
        <f t="shared" ca="1" si="20"/>
        <v>239</v>
      </c>
      <c r="I667" t="str">
        <f t="shared" ca="1" si="21"/>
        <v>More than 90 days overdue</v>
      </c>
    </row>
    <row r="668" spans="1:9" x14ac:dyDescent="0.25">
      <c r="A668" t="s">
        <v>112</v>
      </c>
      <c r="B668" t="s">
        <v>113</v>
      </c>
      <c r="C668" t="s">
        <v>191</v>
      </c>
      <c r="D668" s="2">
        <v>10373</v>
      </c>
      <c r="E668" s="1">
        <v>42343</v>
      </c>
      <c r="F668" t="s">
        <v>100</v>
      </c>
      <c r="G668">
        <v>678.4</v>
      </c>
      <c r="H668" s="2">
        <f t="shared" ca="1" si="20"/>
        <v>239</v>
      </c>
      <c r="I668" t="str">
        <f t="shared" ca="1" si="21"/>
        <v>More than 90 days overdue</v>
      </c>
    </row>
    <row r="669" spans="1:9" x14ac:dyDescent="0.25">
      <c r="A669" t="s">
        <v>112</v>
      </c>
      <c r="B669" t="s">
        <v>113</v>
      </c>
      <c r="C669" t="s">
        <v>191</v>
      </c>
      <c r="D669" s="2">
        <v>10373</v>
      </c>
      <c r="E669" s="1">
        <v>42343</v>
      </c>
      <c r="F669" t="s">
        <v>48</v>
      </c>
      <c r="G669">
        <v>688</v>
      </c>
      <c r="H669" s="2">
        <f t="shared" ca="1" si="20"/>
        <v>239</v>
      </c>
      <c r="I669" t="str">
        <f t="shared" ca="1" si="21"/>
        <v>More than 90 days overdue</v>
      </c>
    </row>
    <row r="670" spans="1:9" x14ac:dyDescent="0.25">
      <c r="A670" t="s">
        <v>139</v>
      </c>
      <c r="B670" t="s">
        <v>12</v>
      </c>
      <c r="C670" t="s">
        <v>191</v>
      </c>
      <c r="D670" s="2">
        <v>10766</v>
      </c>
      <c r="E670" s="1">
        <v>42343</v>
      </c>
      <c r="F670" t="s">
        <v>76</v>
      </c>
      <c r="G670">
        <v>760</v>
      </c>
      <c r="H670" s="2">
        <f t="shared" ca="1" si="20"/>
        <v>239</v>
      </c>
      <c r="I670" t="str">
        <f t="shared" ca="1" si="21"/>
        <v>More than 90 days overdue</v>
      </c>
    </row>
    <row r="671" spans="1:9" x14ac:dyDescent="0.25">
      <c r="A671" t="s">
        <v>139</v>
      </c>
      <c r="B671" t="s">
        <v>12</v>
      </c>
      <c r="C671" t="s">
        <v>191</v>
      </c>
      <c r="D671" s="2">
        <v>10766</v>
      </c>
      <c r="E671" s="1">
        <v>42343</v>
      </c>
      <c r="F671" t="s">
        <v>41</v>
      </c>
      <c r="G671">
        <v>1050</v>
      </c>
      <c r="H671" s="2">
        <f t="shared" ca="1" si="20"/>
        <v>239</v>
      </c>
      <c r="I671" t="str">
        <f t="shared" ca="1" si="21"/>
        <v>More than 90 days overdue</v>
      </c>
    </row>
    <row r="672" spans="1:9" x14ac:dyDescent="0.25">
      <c r="A672" t="s">
        <v>139</v>
      </c>
      <c r="B672" t="s">
        <v>12</v>
      </c>
      <c r="C672" t="s">
        <v>191</v>
      </c>
      <c r="D672" s="2">
        <v>10766</v>
      </c>
      <c r="E672" s="1">
        <v>42343</v>
      </c>
      <c r="F672" t="s">
        <v>50</v>
      </c>
      <c r="G672">
        <v>500</v>
      </c>
      <c r="H672" s="2">
        <f t="shared" ca="1" si="20"/>
        <v>239</v>
      </c>
      <c r="I672" t="str">
        <f t="shared" ca="1" si="21"/>
        <v>More than 90 days overdue</v>
      </c>
    </row>
    <row r="673" spans="1:9" x14ac:dyDescent="0.25">
      <c r="A673" t="s">
        <v>161</v>
      </c>
      <c r="B673" t="s">
        <v>162</v>
      </c>
      <c r="C673" t="s">
        <v>191</v>
      </c>
      <c r="D673" s="2">
        <v>10767</v>
      </c>
      <c r="E673" s="1">
        <v>42343</v>
      </c>
      <c r="F673" t="s">
        <v>96</v>
      </c>
      <c r="G673">
        <v>28</v>
      </c>
      <c r="H673" s="2">
        <f t="shared" ca="1" si="20"/>
        <v>239</v>
      </c>
      <c r="I673" t="str">
        <f t="shared" ca="1" si="21"/>
        <v>More than 90 days overdue</v>
      </c>
    </row>
    <row r="674" spans="1:9" x14ac:dyDescent="0.25">
      <c r="A674" t="s">
        <v>119</v>
      </c>
      <c r="B674" t="s">
        <v>37</v>
      </c>
      <c r="C674" t="s">
        <v>185</v>
      </c>
      <c r="D674" s="2">
        <v>10375</v>
      </c>
      <c r="E674" s="1">
        <v>42344</v>
      </c>
      <c r="F674" t="s">
        <v>88</v>
      </c>
      <c r="G674">
        <v>279</v>
      </c>
      <c r="H674" s="2">
        <f t="shared" ca="1" si="20"/>
        <v>238</v>
      </c>
      <c r="I674" t="str">
        <f t="shared" ca="1" si="21"/>
        <v>More than 90 days overdue</v>
      </c>
    </row>
    <row r="675" spans="1:9" x14ac:dyDescent="0.25">
      <c r="A675" t="s">
        <v>119</v>
      </c>
      <c r="B675" t="s">
        <v>37</v>
      </c>
      <c r="C675" t="s">
        <v>185</v>
      </c>
      <c r="D675" s="2">
        <v>10375</v>
      </c>
      <c r="E675" s="1">
        <v>42344</v>
      </c>
      <c r="F675" t="s">
        <v>25</v>
      </c>
      <c r="G675">
        <v>59</v>
      </c>
      <c r="H675" s="2">
        <f t="shared" ca="1" si="20"/>
        <v>238</v>
      </c>
      <c r="I675" t="str">
        <f t="shared" ca="1" si="21"/>
        <v>More than 90 days overdue</v>
      </c>
    </row>
    <row r="676" spans="1:9" x14ac:dyDescent="0.25">
      <c r="A676" t="s">
        <v>64</v>
      </c>
      <c r="B676" t="s">
        <v>65</v>
      </c>
      <c r="C676" t="s">
        <v>185</v>
      </c>
      <c r="D676" s="2">
        <v>10769</v>
      </c>
      <c r="E676" s="1">
        <v>42346</v>
      </c>
      <c r="F676" t="s">
        <v>22</v>
      </c>
      <c r="G676">
        <v>275.02</v>
      </c>
      <c r="H676" s="2">
        <f t="shared" ca="1" si="20"/>
        <v>236</v>
      </c>
      <c r="I676" t="str">
        <f t="shared" ca="1" si="21"/>
        <v>More than 90 days overdue</v>
      </c>
    </row>
    <row r="677" spans="1:9" x14ac:dyDescent="0.25">
      <c r="A677" t="s">
        <v>64</v>
      </c>
      <c r="B677" t="s">
        <v>65</v>
      </c>
      <c r="C677" t="s">
        <v>185</v>
      </c>
      <c r="D677" s="2">
        <v>10769</v>
      </c>
      <c r="E677" s="1">
        <v>42346</v>
      </c>
      <c r="F677" t="s">
        <v>118</v>
      </c>
      <c r="G677">
        <v>99.75</v>
      </c>
      <c r="H677" s="2">
        <f t="shared" ca="1" si="20"/>
        <v>236</v>
      </c>
      <c r="I677" t="str">
        <f t="shared" ca="1" si="21"/>
        <v>More than 90 days overdue</v>
      </c>
    </row>
    <row r="678" spans="1:9" x14ac:dyDescent="0.25">
      <c r="A678" t="s">
        <v>64</v>
      </c>
      <c r="B678" t="s">
        <v>65</v>
      </c>
      <c r="C678" t="s">
        <v>185</v>
      </c>
      <c r="D678" s="2">
        <v>10769</v>
      </c>
      <c r="E678" s="1">
        <v>42346</v>
      </c>
      <c r="F678" t="s">
        <v>144</v>
      </c>
      <c r="G678">
        <v>570</v>
      </c>
      <c r="H678" s="2">
        <f t="shared" ca="1" si="20"/>
        <v>236</v>
      </c>
      <c r="I678" t="str">
        <f t="shared" ca="1" si="21"/>
        <v>More than 90 days overdue</v>
      </c>
    </row>
    <row r="679" spans="1:9" x14ac:dyDescent="0.25">
      <c r="A679" t="s">
        <v>64</v>
      </c>
      <c r="B679" t="s">
        <v>65</v>
      </c>
      <c r="C679" t="s">
        <v>185</v>
      </c>
      <c r="D679" s="2">
        <v>10769</v>
      </c>
      <c r="E679" s="1">
        <v>42346</v>
      </c>
      <c r="F679" t="s">
        <v>43</v>
      </c>
      <c r="G679">
        <v>739.5</v>
      </c>
      <c r="H679" s="2">
        <f t="shared" ca="1" si="20"/>
        <v>236</v>
      </c>
      <c r="I679" t="str">
        <f t="shared" ca="1" si="21"/>
        <v>More than 90 days overdue</v>
      </c>
    </row>
    <row r="680" spans="1:9" x14ac:dyDescent="0.25">
      <c r="A680" t="s">
        <v>125</v>
      </c>
      <c r="B680" t="s">
        <v>57</v>
      </c>
      <c r="C680" t="s">
        <v>185</v>
      </c>
      <c r="D680" s="2">
        <v>10768</v>
      </c>
      <c r="E680" s="1">
        <v>42346</v>
      </c>
      <c r="F680" t="s">
        <v>171</v>
      </c>
      <c r="G680">
        <v>84</v>
      </c>
      <c r="H680" s="2">
        <f t="shared" ca="1" si="20"/>
        <v>236</v>
      </c>
      <c r="I680" t="str">
        <f t="shared" ca="1" si="21"/>
        <v>More than 90 days overdue</v>
      </c>
    </row>
    <row r="681" spans="1:9" x14ac:dyDescent="0.25">
      <c r="A681" t="s">
        <v>125</v>
      </c>
      <c r="B681" t="s">
        <v>57</v>
      </c>
      <c r="C681" t="s">
        <v>185</v>
      </c>
      <c r="D681" s="2">
        <v>10768</v>
      </c>
      <c r="E681" s="1">
        <v>42346</v>
      </c>
      <c r="F681" t="s">
        <v>89</v>
      </c>
      <c r="G681">
        <v>625</v>
      </c>
      <c r="H681" s="2">
        <f t="shared" ca="1" si="20"/>
        <v>236</v>
      </c>
      <c r="I681" t="str">
        <f t="shared" ca="1" si="21"/>
        <v>More than 90 days overdue</v>
      </c>
    </row>
    <row r="682" spans="1:9" x14ac:dyDescent="0.25">
      <c r="A682" t="s">
        <v>125</v>
      </c>
      <c r="B682" t="s">
        <v>57</v>
      </c>
      <c r="C682" t="s">
        <v>185</v>
      </c>
      <c r="D682" s="2">
        <v>10768</v>
      </c>
      <c r="E682" s="1">
        <v>42346</v>
      </c>
      <c r="F682" t="s">
        <v>10</v>
      </c>
      <c r="G682">
        <v>510</v>
      </c>
      <c r="H682" s="2">
        <f t="shared" ca="1" si="20"/>
        <v>236</v>
      </c>
      <c r="I682" t="str">
        <f t="shared" ca="1" si="21"/>
        <v>More than 90 days overdue</v>
      </c>
    </row>
    <row r="683" spans="1:9" x14ac:dyDescent="0.25">
      <c r="A683" t="s">
        <v>125</v>
      </c>
      <c r="B683" t="s">
        <v>57</v>
      </c>
      <c r="C683" t="s">
        <v>185</v>
      </c>
      <c r="D683" s="2">
        <v>10768</v>
      </c>
      <c r="E683" s="1">
        <v>42346</v>
      </c>
      <c r="F683" t="s">
        <v>48</v>
      </c>
      <c r="G683">
        <v>258</v>
      </c>
      <c r="H683" s="2">
        <f t="shared" ca="1" si="20"/>
        <v>236</v>
      </c>
      <c r="I683" t="str">
        <f t="shared" ca="1" si="21"/>
        <v>More than 90 days overdue</v>
      </c>
    </row>
    <row r="684" spans="1:9" x14ac:dyDescent="0.25">
      <c r="A684" t="s">
        <v>102</v>
      </c>
      <c r="B684" t="s">
        <v>57</v>
      </c>
      <c r="C684" t="s">
        <v>7</v>
      </c>
      <c r="D684" s="2">
        <v>10377</v>
      </c>
      <c r="E684" s="1">
        <v>42347</v>
      </c>
      <c r="F684" t="s">
        <v>103</v>
      </c>
      <c r="G684">
        <v>618.79999999999995</v>
      </c>
      <c r="H684" s="2">
        <f t="shared" ca="1" si="20"/>
        <v>235</v>
      </c>
      <c r="I684" t="str">
        <f t="shared" ca="1" si="21"/>
        <v>More than 90 days overdue</v>
      </c>
    </row>
    <row r="685" spans="1:9" x14ac:dyDescent="0.25">
      <c r="A685" t="s">
        <v>102</v>
      </c>
      <c r="B685" t="s">
        <v>57</v>
      </c>
      <c r="C685" t="s">
        <v>7</v>
      </c>
      <c r="D685" s="2">
        <v>10377</v>
      </c>
      <c r="E685" s="1">
        <v>42347</v>
      </c>
      <c r="F685" t="s">
        <v>104</v>
      </c>
      <c r="G685">
        <v>244.8</v>
      </c>
      <c r="H685" s="2">
        <f t="shared" ca="1" si="20"/>
        <v>235</v>
      </c>
      <c r="I685" t="str">
        <f t="shared" ca="1" si="21"/>
        <v>More than 90 days overdue</v>
      </c>
    </row>
    <row r="686" spans="1:9" x14ac:dyDescent="0.25">
      <c r="A686" t="s">
        <v>52</v>
      </c>
      <c r="B686" t="s">
        <v>53</v>
      </c>
      <c r="C686" t="s">
        <v>7</v>
      </c>
      <c r="D686" s="2">
        <v>10376</v>
      </c>
      <c r="E686" s="1">
        <v>42347</v>
      </c>
      <c r="F686" t="s">
        <v>89</v>
      </c>
      <c r="G686">
        <v>399</v>
      </c>
      <c r="H686" s="2">
        <f t="shared" ca="1" si="20"/>
        <v>235</v>
      </c>
      <c r="I686" t="str">
        <f t="shared" ca="1" si="21"/>
        <v>More than 90 days overdue</v>
      </c>
    </row>
    <row r="687" spans="1:9" x14ac:dyDescent="0.25">
      <c r="A687" t="s">
        <v>26</v>
      </c>
      <c r="B687" t="s">
        <v>17</v>
      </c>
      <c r="C687" t="s">
        <v>199</v>
      </c>
      <c r="D687" s="2">
        <v>10770</v>
      </c>
      <c r="E687" s="1">
        <v>42347</v>
      </c>
      <c r="F687" t="s">
        <v>24</v>
      </c>
      <c r="G687">
        <v>236.25</v>
      </c>
      <c r="H687" s="2">
        <f t="shared" ca="1" si="20"/>
        <v>235</v>
      </c>
      <c r="I687" t="str">
        <f t="shared" ca="1" si="21"/>
        <v>More than 90 days overdue</v>
      </c>
    </row>
    <row r="688" spans="1:9" x14ac:dyDescent="0.25">
      <c r="A688" t="s">
        <v>159</v>
      </c>
      <c r="B688" t="s">
        <v>93</v>
      </c>
      <c r="C688" t="s">
        <v>196</v>
      </c>
      <c r="D688" s="2">
        <v>10378</v>
      </c>
      <c r="E688" s="1">
        <v>42348</v>
      </c>
      <c r="F688" t="s">
        <v>48</v>
      </c>
      <c r="G688">
        <v>103.2</v>
      </c>
      <c r="H688" s="2">
        <f t="shared" ca="1" si="20"/>
        <v>234</v>
      </c>
      <c r="I688" t="str">
        <f t="shared" ca="1" si="21"/>
        <v>More than 90 days overdue</v>
      </c>
    </row>
    <row r="689" spans="1:9" x14ac:dyDescent="0.25">
      <c r="A689" t="s">
        <v>175</v>
      </c>
      <c r="B689" t="s">
        <v>12</v>
      </c>
      <c r="C689" t="s">
        <v>185</v>
      </c>
      <c r="D689" s="2">
        <v>10772</v>
      </c>
      <c r="E689" s="1">
        <v>42348</v>
      </c>
      <c r="F689" t="s">
        <v>18</v>
      </c>
      <c r="G689">
        <v>2228.2199999999998</v>
      </c>
      <c r="H689" s="2">
        <f t="shared" ca="1" si="20"/>
        <v>234</v>
      </c>
      <c r="I689" t="str">
        <f t="shared" ca="1" si="21"/>
        <v>More than 90 days overdue</v>
      </c>
    </row>
    <row r="690" spans="1:9" x14ac:dyDescent="0.25">
      <c r="A690" t="s">
        <v>175</v>
      </c>
      <c r="B690" t="s">
        <v>12</v>
      </c>
      <c r="C690" t="s">
        <v>185</v>
      </c>
      <c r="D690" s="2">
        <v>10772</v>
      </c>
      <c r="E690" s="1">
        <v>42348</v>
      </c>
      <c r="F690" t="s">
        <v>47</v>
      </c>
      <c r="G690">
        <v>1375</v>
      </c>
      <c r="H690" s="2">
        <f t="shared" ca="1" si="20"/>
        <v>234</v>
      </c>
      <c r="I690" t="str">
        <f t="shared" ca="1" si="21"/>
        <v>More than 90 days overdue</v>
      </c>
    </row>
    <row r="691" spans="1:9" x14ac:dyDescent="0.25">
      <c r="A691" t="s">
        <v>97</v>
      </c>
      <c r="B691" t="s">
        <v>98</v>
      </c>
      <c r="C691" t="s">
        <v>200</v>
      </c>
      <c r="D691" s="2">
        <v>10771</v>
      </c>
      <c r="E691" s="1">
        <v>42348</v>
      </c>
      <c r="F691" t="s">
        <v>48</v>
      </c>
      <c r="G691">
        <v>344</v>
      </c>
      <c r="H691" s="2">
        <f t="shared" ca="1" si="20"/>
        <v>234</v>
      </c>
      <c r="I691" t="str">
        <f t="shared" ca="1" si="21"/>
        <v>More than 90 days overdue</v>
      </c>
    </row>
    <row r="692" spans="1:9" x14ac:dyDescent="0.25">
      <c r="A692" t="s">
        <v>114</v>
      </c>
      <c r="B692" t="s">
        <v>17</v>
      </c>
      <c r="C692" t="s">
        <v>164</v>
      </c>
      <c r="D692" s="2">
        <v>10379</v>
      </c>
      <c r="E692" s="1">
        <v>42349</v>
      </c>
      <c r="F692" t="s">
        <v>22</v>
      </c>
      <c r="G692">
        <v>55.44</v>
      </c>
      <c r="H692" s="2">
        <f t="shared" ca="1" si="20"/>
        <v>233</v>
      </c>
      <c r="I692" t="str">
        <f t="shared" ca="1" si="21"/>
        <v>More than 90 days overdue</v>
      </c>
    </row>
    <row r="693" spans="1:9" x14ac:dyDescent="0.25">
      <c r="A693" t="s">
        <v>114</v>
      </c>
      <c r="B693" t="s">
        <v>17</v>
      </c>
      <c r="C693" t="s">
        <v>164</v>
      </c>
      <c r="D693" s="2">
        <v>10379</v>
      </c>
      <c r="E693" s="1">
        <v>42349</v>
      </c>
      <c r="F693" t="s">
        <v>78</v>
      </c>
      <c r="G693">
        <v>505.44</v>
      </c>
      <c r="H693" s="2">
        <f t="shared" ca="1" si="20"/>
        <v>233</v>
      </c>
      <c r="I693" t="str">
        <f t="shared" ca="1" si="21"/>
        <v>More than 90 days overdue</v>
      </c>
    </row>
    <row r="694" spans="1:9" x14ac:dyDescent="0.25">
      <c r="A694" t="s">
        <v>114</v>
      </c>
      <c r="B694" t="s">
        <v>17</v>
      </c>
      <c r="C694" t="s">
        <v>164</v>
      </c>
      <c r="D694" s="2">
        <v>10379</v>
      </c>
      <c r="E694" s="1">
        <v>42349</v>
      </c>
      <c r="F694" t="s">
        <v>121</v>
      </c>
      <c r="G694">
        <v>302.39999999999998</v>
      </c>
      <c r="H694" s="2">
        <f t="shared" ca="1" si="20"/>
        <v>233</v>
      </c>
      <c r="I694" t="str">
        <f t="shared" ca="1" si="21"/>
        <v>More than 90 days overdue</v>
      </c>
    </row>
    <row r="695" spans="1:9" x14ac:dyDescent="0.25">
      <c r="A695" t="s">
        <v>97</v>
      </c>
      <c r="B695" t="s">
        <v>98</v>
      </c>
      <c r="C695" t="s">
        <v>7</v>
      </c>
      <c r="D695" s="2">
        <v>10773</v>
      </c>
      <c r="E695" s="1">
        <v>42349</v>
      </c>
      <c r="F695" t="s">
        <v>109</v>
      </c>
      <c r="G695">
        <v>1287</v>
      </c>
      <c r="H695" s="2">
        <f t="shared" ca="1" si="20"/>
        <v>233</v>
      </c>
      <c r="I695" t="str">
        <f t="shared" ca="1" si="21"/>
        <v>More than 90 days overdue</v>
      </c>
    </row>
    <row r="696" spans="1:9" x14ac:dyDescent="0.25">
      <c r="A696" t="s">
        <v>97</v>
      </c>
      <c r="B696" t="s">
        <v>98</v>
      </c>
      <c r="C696" t="s">
        <v>7</v>
      </c>
      <c r="D696" s="2">
        <v>10773</v>
      </c>
      <c r="E696" s="1">
        <v>42349</v>
      </c>
      <c r="F696" t="s">
        <v>89</v>
      </c>
      <c r="G696">
        <v>700</v>
      </c>
      <c r="H696" s="2">
        <f t="shared" ca="1" si="20"/>
        <v>233</v>
      </c>
      <c r="I696" t="str">
        <f t="shared" ca="1" si="21"/>
        <v>More than 90 days overdue</v>
      </c>
    </row>
    <row r="697" spans="1:9" x14ac:dyDescent="0.25">
      <c r="A697" t="s">
        <v>97</v>
      </c>
      <c r="B697" t="s">
        <v>98</v>
      </c>
      <c r="C697" t="s">
        <v>7</v>
      </c>
      <c r="D697" s="2">
        <v>10773</v>
      </c>
      <c r="E697" s="1">
        <v>42349</v>
      </c>
      <c r="F697" t="s">
        <v>14</v>
      </c>
      <c r="G697">
        <v>43.4</v>
      </c>
      <c r="H697" s="2">
        <f t="shared" ca="1" si="20"/>
        <v>233</v>
      </c>
      <c r="I697" t="str">
        <f t="shared" ca="1" si="21"/>
        <v>More than 90 days overdue</v>
      </c>
    </row>
    <row r="698" spans="1:9" x14ac:dyDescent="0.25">
      <c r="A698" t="s">
        <v>159</v>
      </c>
      <c r="B698" t="s">
        <v>93</v>
      </c>
      <c r="C698" t="s">
        <v>191</v>
      </c>
      <c r="D698" s="2">
        <v>10774</v>
      </c>
      <c r="E698" s="1">
        <v>42349</v>
      </c>
      <c r="F698" t="s">
        <v>89</v>
      </c>
      <c r="G698">
        <v>18.75</v>
      </c>
      <c r="H698" s="2">
        <f t="shared" ca="1" si="20"/>
        <v>233</v>
      </c>
      <c r="I698" t="str">
        <f t="shared" ca="1" si="21"/>
        <v>More than 90 days overdue</v>
      </c>
    </row>
    <row r="699" spans="1:9" x14ac:dyDescent="0.25">
      <c r="A699" t="s">
        <v>159</v>
      </c>
      <c r="B699" t="s">
        <v>93</v>
      </c>
      <c r="C699" t="s">
        <v>191</v>
      </c>
      <c r="D699" s="2">
        <v>10774</v>
      </c>
      <c r="E699" s="1">
        <v>42349</v>
      </c>
      <c r="F699" t="s">
        <v>157</v>
      </c>
      <c r="G699">
        <v>850</v>
      </c>
      <c r="H699" s="2">
        <f t="shared" ca="1" si="20"/>
        <v>233</v>
      </c>
      <c r="I699" t="str">
        <f t="shared" ca="1" si="21"/>
        <v>More than 90 days overdue</v>
      </c>
    </row>
    <row r="700" spans="1:9" x14ac:dyDescent="0.25">
      <c r="A700" t="s">
        <v>5</v>
      </c>
      <c r="B700" t="s">
        <v>6</v>
      </c>
      <c r="C700" t="s">
        <v>185</v>
      </c>
      <c r="D700" s="2">
        <v>10381</v>
      </c>
      <c r="E700" s="1">
        <v>42350</v>
      </c>
      <c r="F700" t="s">
        <v>163</v>
      </c>
      <c r="G700">
        <v>112</v>
      </c>
      <c r="H700" s="2">
        <f t="shared" ca="1" si="20"/>
        <v>232</v>
      </c>
      <c r="I700" t="str">
        <f t="shared" ca="1" si="21"/>
        <v>More than 90 days overdue</v>
      </c>
    </row>
    <row r="701" spans="1:9" x14ac:dyDescent="0.25">
      <c r="A701" t="s">
        <v>112</v>
      </c>
      <c r="B701" t="s">
        <v>113</v>
      </c>
      <c r="C701" t="s">
        <v>199</v>
      </c>
      <c r="D701" s="2">
        <v>10380</v>
      </c>
      <c r="E701" s="1">
        <v>42350</v>
      </c>
      <c r="F701" t="s">
        <v>19</v>
      </c>
      <c r="G701">
        <v>335.34</v>
      </c>
      <c r="H701" s="2">
        <f t="shared" ca="1" si="20"/>
        <v>232</v>
      </c>
      <c r="I701" t="str">
        <f t="shared" ca="1" si="21"/>
        <v>More than 90 days overdue</v>
      </c>
    </row>
    <row r="702" spans="1:9" x14ac:dyDescent="0.25">
      <c r="A702" t="s">
        <v>112</v>
      </c>
      <c r="B702" t="s">
        <v>113</v>
      </c>
      <c r="C702" t="s">
        <v>199</v>
      </c>
      <c r="D702" s="2">
        <v>10380</v>
      </c>
      <c r="E702" s="1">
        <v>42350</v>
      </c>
      <c r="F702" t="s">
        <v>126</v>
      </c>
      <c r="G702">
        <v>471.6</v>
      </c>
      <c r="H702" s="2">
        <f t="shared" ca="1" si="20"/>
        <v>232</v>
      </c>
      <c r="I702" t="str">
        <f t="shared" ca="1" si="21"/>
        <v>More than 90 days overdue</v>
      </c>
    </row>
    <row r="703" spans="1:9" x14ac:dyDescent="0.25">
      <c r="A703" t="s">
        <v>112</v>
      </c>
      <c r="B703" t="s">
        <v>113</v>
      </c>
      <c r="C703" t="s">
        <v>199</v>
      </c>
      <c r="D703" s="2">
        <v>10380</v>
      </c>
      <c r="E703" s="1">
        <v>42350</v>
      </c>
      <c r="F703" t="s">
        <v>10</v>
      </c>
      <c r="G703">
        <v>146.88</v>
      </c>
      <c r="H703" s="2">
        <f t="shared" ca="1" si="20"/>
        <v>232</v>
      </c>
      <c r="I703" t="str">
        <f t="shared" ca="1" si="21"/>
        <v>More than 90 days overdue</v>
      </c>
    </row>
    <row r="704" spans="1:9" x14ac:dyDescent="0.25">
      <c r="A704" t="s">
        <v>112</v>
      </c>
      <c r="B704" t="s">
        <v>113</v>
      </c>
      <c r="C704" t="s">
        <v>199</v>
      </c>
      <c r="D704" s="2">
        <v>10380</v>
      </c>
      <c r="E704" s="1">
        <v>42350</v>
      </c>
      <c r="F704" t="s">
        <v>51</v>
      </c>
      <c r="G704">
        <v>360</v>
      </c>
      <c r="H704" s="2">
        <f t="shared" ca="1" si="20"/>
        <v>232</v>
      </c>
      <c r="I704" t="str">
        <f t="shared" ca="1" si="21"/>
        <v>More than 90 days overdue</v>
      </c>
    </row>
    <row r="705" spans="1:9" x14ac:dyDescent="0.25">
      <c r="A705" t="s">
        <v>187</v>
      </c>
      <c r="B705" t="s">
        <v>37</v>
      </c>
      <c r="C705" t="s">
        <v>198</v>
      </c>
      <c r="D705" s="2">
        <v>10775</v>
      </c>
      <c r="E705" s="1">
        <v>42350</v>
      </c>
      <c r="F705" t="s">
        <v>8</v>
      </c>
      <c r="G705">
        <v>186</v>
      </c>
      <c r="H705" s="2">
        <f t="shared" ca="1" si="20"/>
        <v>232</v>
      </c>
      <c r="I705" t="str">
        <f t="shared" ca="1" si="21"/>
        <v>More than 90 days overdue</v>
      </c>
    </row>
    <row r="706" spans="1:9" x14ac:dyDescent="0.25">
      <c r="A706" t="s">
        <v>187</v>
      </c>
      <c r="B706" t="s">
        <v>37</v>
      </c>
      <c r="C706" t="s">
        <v>198</v>
      </c>
      <c r="D706" s="2">
        <v>10775</v>
      </c>
      <c r="E706" s="1">
        <v>42350</v>
      </c>
      <c r="F706" t="s">
        <v>170</v>
      </c>
      <c r="G706">
        <v>42</v>
      </c>
      <c r="H706" s="2">
        <f t="shared" ca="1" si="20"/>
        <v>232</v>
      </c>
      <c r="I706" t="str">
        <f t="shared" ca="1" si="21"/>
        <v>More than 90 days overdue</v>
      </c>
    </row>
    <row r="707" spans="1:9" x14ac:dyDescent="0.25">
      <c r="A707" t="s">
        <v>97</v>
      </c>
      <c r="B707" t="s">
        <v>98</v>
      </c>
      <c r="C707" t="s">
        <v>191</v>
      </c>
      <c r="D707" s="2">
        <v>10382</v>
      </c>
      <c r="E707" s="1">
        <v>42351</v>
      </c>
      <c r="F707" t="s">
        <v>101</v>
      </c>
      <c r="G707">
        <v>544</v>
      </c>
      <c r="H707" s="2">
        <f t="shared" ref="H707:H770" ca="1" si="22">TODAY()-E707</f>
        <v>231</v>
      </c>
      <c r="I707" t="str">
        <f t="shared" ref="I707:I770" ca="1" si="23">_xlfn.IFS(H707&lt;=0,"Not yet due",AND(H707&gt;0,H707&lt;=30),"30 days or less overdue",AND(H707&gt;30,H707&lt;=60),"Between 30 and 60 days overdue",AND(H707&gt;60,H707&lt;=90),"Between 60 and 90 days overdue",H707&gt;90,"More than 90 days overdue")</f>
        <v>More than 90 days overdue</v>
      </c>
    </row>
    <row r="708" spans="1:9" x14ac:dyDescent="0.25">
      <c r="A708" t="s">
        <v>97</v>
      </c>
      <c r="B708" t="s">
        <v>98</v>
      </c>
      <c r="C708" t="s">
        <v>191</v>
      </c>
      <c r="D708" s="2">
        <v>10382</v>
      </c>
      <c r="E708" s="1">
        <v>42351</v>
      </c>
      <c r="F708" t="s">
        <v>68</v>
      </c>
      <c r="G708">
        <v>450</v>
      </c>
      <c r="H708" s="2">
        <f t="shared" ca="1" si="22"/>
        <v>231</v>
      </c>
      <c r="I708" t="str">
        <f t="shared" ca="1" si="23"/>
        <v>More than 90 days overdue</v>
      </c>
    </row>
    <row r="709" spans="1:9" x14ac:dyDescent="0.25">
      <c r="A709" t="s">
        <v>97</v>
      </c>
      <c r="B709" t="s">
        <v>98</v>
      </c>
      <c r="C709" t="s">
        <v>191</v>
      </c>
      <c r="D709" s="2">
        <v>10382</v>
      </c>
      <c r="E709" s="1">
        <v>42351</v>
      </c>
      <c r="F709" t="s">
        <v>18</v>
      </c>
      <c r="G709">
        <v>1386</v>
      </c>
      <c r="H709" s="2">
        <f t="shared" ca="1" si="22"/>
        <v>231</v>
      </c>
      <c r="I709" t="str">
        <f t="shared" ca="1" si="23"/>
        <v>More than 90 days overdue</v>
      </c>
    </row>
    <row r="710" spans="1:9" x14ac:dyDescent="0.25">
      <c r="A710" t="s">
        <v>97</v>
      </c>
      <c r="B710" t="s">
        <v>98</v>
      </c>
      <c r="C710" t="s">
        <v>191</v>
      </c>
      <c r="D710" s="2">
        <v>10382</v>
      </c>
      <c r="E710" s="1">
        <v>42351</v>
      </c>
      <c r="F710" t="s">
        <v>124</v>
      </c>
      <c r="G710">
        <v>120</v>
      </c>
      <c r="H710" s="2">
        <f t="shared" ca="1" si="22"/>
        <v>231</v>
      </c>
      <c r="I710" t="str">
        <f t="shared" ca="1" si="23"/>
        <v>More than 90 days overdue</v>
      </c>
    </row>
    <row r="711" spans="1:9" x14ac:dyDescent="0.25">
      <c r="A711" t="s">
        <v>97</v>
      </c>
      <c r="B711" t="s">
        <v>98</v>
      </c>
      <c r="C711" t="s">
        <v>191</v>
      </c>
      <c r="D711" s="2">
        <v>10382</v>
      </c>
      <c r="E711" s="1">
        <v>42351</v>
      </c>
      <c r="F711" t="s">
        <v>163</v>
      </c>
      <c r="G711">
        <v>400</v>
      </c>
      <c r="H711" s="2">
        <f t="shared" ca="1" si="22"/>
        <v>231</v>
      </c>
      <c r="I711" t="str">
        <f t="shared" ca="1" si="23"/>
        <v>More than 90 days overdue</v>
      </c>
    </row>
    <row r="712" spans="1:9" x14ac:dyDescent="0.25">
      <c r="A712" t="s">
        <v>97</v>
      </c>
      <c r="B712" t="s">
        <v>98</v>
      </c>
      <c r="C712" t="s">
        <v>7</v>
      </c>
      <c r="D712" s="2">
        <v>10776</v>
      </c>
      <c r="E712" s="1">
        <v>42353</v>
      </c>
      <c r="F712" t="s">
        <v>89</v>
      </c>
      <c r="G712">
        <v>190</v>
      </c>
      <c r="H712" s="2">
        <f t="shared" ca="1" si="22"/>
        <v>229</v>
      </c>
      <c r="I712" t="str">
        <f t="shared" ca="1" si="23"/>
        <v>More than 90 days overdue</v>
      </c>
    </row>
    <row r="713" spans="1:9" x14ac:dyDescent="0.25">
      <c r="A713" t="s">
        <v>97</v>
      </c>
      <c r="B713" t="s">
        <v>98</v>
      </c>
      <c r="C713" t="s">
        <v>7</v>
      </c>
      <c r="D713" s="2">
        <v>10776</v>
      </c>
      <c r="E713" s="1">
        <v>42353</v>
      </c>
      <c r="F713" t="s">
        <v>96</v>
      </c>
      <c r="G713">
        <v>159.6</v>
      </c>
      <c r="H713" s="2">
        <f t="shared" ca="1" si="22"/>
        <v>229</v>
      </c>
      <c r="I713" t="str">
        <f t="shared" ca="1" si="23"/>
        <v>More than 90 days overdue</v>
      </c>
    </row>
    <row r="714" spans="1:9" x14ac:dyDescent="0.25">
      <c r="A714" t="s">
        <v>97</v>
      </c>
      <c r="B714" t="s">
        <v>98</v>
      </c>
      <c r="C714" t="s">
        <v>7</v>
      </c>
      <c r="D714" s="2">
        <v>10776</v>
      </c>
      <c r="E714" s="1">
        <v>42353</v>
      </c>
      <c r="F714" t="s">
        <v>38</v>
      </c>
      <c r="G714">
        <v>243.67</v>
      </c>
      <c r="H714" s="2">
        <f t="shared" ca="1" si="22"/>
        <v>229</v>
      </c>
      <c r="I714" t="str">
        <f t="shared" ca="1" si="23"/>
        <v>More than 90 days overdue</v>
      </c>
    </row>
    <row r="715" spans="1:9" x14ac:dyDescent="0.25">
      <c r="A715" t="s">
        <v>97</v>
      </c>
      <c r="B715" t="s">
        <v>98</v>
      </c>
      <c r="C715" t="s">
        <v>7</v>
      </c>
      <c r="D715" s="2">
        <v>10776</v>
      </c>
      <c r="E715" s="1">
        <v>42353</v>
      </c>
      <c r="F715" t="s">
        <v>82</v>
      </c>
      <c r="G715">
        <v>6042</v>
      </c>
      <c r="H715" s="2">
        <f t="shared" ca="1" si="22"/>
        <v>229</v>
      </c>
      <c r="I715" t="str">
        <f t="shared" ca="1" si="23"/>
        <v>More than 90 days overdue</v>
      </c>
    </row>
    <row r="716" spans="1:9" x14ac:dyDescent="0.25">
      <c r="A716" t="s">
        <v>107</v>
      </c>
      <c r="B716" t="s">
        <v>17</v>
      </c>
      <c r="C716" t="s">
        <v>198</v>
      </c>
      <c r="D716" s="2">
        <v>10777</v>
      </c>
      <c r="E716" s="1">
        <v>42353</v>
      </c>
      <c r="F716" t="s">
        <v>96</v>
      </c>
      <c r="G716">
        <v>224</v>
      </c>
      <c r="H716" s="2">
        <f t="shared" ca="1" si="22"/>
        <v>229</v>
      </c>
      <c r="I716" t="str">
        <f t="shared" ca="1" si="23"/>
        <v>More than 90 days overdue</v>
      </c>
    </row>
    <row r="717" spans="1:9" x14ac:dyDescent="0.25">
      <c r="A717" t="s">
        <v>92</v>
      </c>
      <c r="B717" t="s">
        <v>93</v>
      </c>
      <c r="C717" t="s">
        <v>185</v>
      </c>
      <c r="D717" s="2">
        <v>10384</v>
      </c>
      <c r="E717" s="1">
        <v>42354</v>
      </c>
      <c r="F717" t="s">
        <v>156</v>
      </c>
      <c r="G717">
        <v>1814.4</v>
      </c>
      <c r="H717" s="2">
        <f t="shared" ca="1" si="22"/>
        <v>228</v>
      </c>
      <c r="I717" t="str">
        <f t="shared" ca="1" si="23"/>
        <v>More than 90 days overdue</v>
      </c>
    </row>
    <row r="718" spans="1:9" x14ac:dyDescent="0.25">
      <c r="A718" t="s">
        <v>92</v>
      </c>
      <c r="B718" t="s">
        <v>93</v>
      </c>
      <c r="C718" t="s">
        <v>185</v>
      </c>
      <c r="D718" s="2">
        <v>10384</v>
      </c>
      <c r="E718" s="1">
        <v>42354</v>
      </c>
      <c r="F718" t="s">
        <v>10</v>
      </c>
      <c r="G718">
        <v>408</v>
      </c>
      <c r="H718" s="2">
        <f t="shared" ca="1" si="22"/>
        <v>228</v>
      </c>
      <c r="I718" t="str">
        <f t="shared" ca="1" si="23"/>
        <v>More than 90 days overdue</v>
      </c>
    </row>
    <row r="719" spans="1:9" x14ac:dyDescent="0.25">
      <c r="A719" t="s">
        <v>125</v>
      </c>
      <c r="B719" t="s">
        <v>57</v>
      </c>
      <c r="C719" t="s">
        <v>199</v>
      </c>
      <c r="D719" s="2">
        <v>10383</v>
      </c>
      <c r="E719" s="1">
        <v>42354</v>
      </c>
      <c r="F719" t="s">
        <v>87</v>
      </c>
      <c r="G719">
        <v>96</v>
      </c>
      <c r="H719" s="2">
        <f t="shared" ca="1" si="22"/>
        <v>228</v>
      </c>
      <c r="I719" t="str">
        <f t="shared" ca="1" si="23"/>
        <v>More than 90 days overdue</v>
      </c>
    </row>
    <row r="720" spans="1:9" x14ac:dyDescent="0.25">
      <c r="A720" t="s">
        <v>125</v>
      </c>
      <c r="B720" t="s">
        <v>57</v>
      </c>
      <c r="C720" t="s">
        <v>199</v>
      </c>
      <c r="D720" s="2">
        <v>10383</v>
      </c>
      <c r="E720" s="1">
        <v>42354</v>
      </c>
      <c r="F720" t="s">
        <v>67</v>
      </c>
      <c r="G720">
        <v>195</v>
      </c>
      <c r="H720" s="2">
        <f t="shared" ca="1" si="22"/>
        <v>228</v>
      </c>
      <c r="I720" t="str">
        <f t="shared" ca="1" si="23"/>
        <v>More than 90 days overdue</v>
      </c>
    </row>
    <row r="721" spans="1:9" x14ac:dyDescent="0.25">
      <c r="A721" t="s">
        <v>125</v>
      </c>
      <c r="B721" t="s">
        <v>57</v>
      </c>
      <c r="C721" t="s">
        <v>199</v>
      </c>
      <c r="D721" s="2">
        <v>10383</v>
      </c>
      <c r="E721" s="1">
        <v>42354</v>
      </c>
      <c r="F721" t="s">
        <v>55</v>
      </c>
      <c r="G721">
        <v>608</v>
      </c>
      <c r="H721" s="2">
        <f t="shared" ca="1" si="22"/>
        <v>228</v>
      </c>
      <c r="I721" t="str">
        <f t="shared" ca="1" si="23"/>
        <v>More than 90 days overdue</v>
      </c>
    </row>
    <row r="722" spans="1:9" x14ac:dyDescent="0.25">
      <c r="A722" t="s">
        <v>5</v>
      </c>
      <c r="B722" t="s">
        <v>6</v>
      </c>
      <c r="C722" t="s">
        <v>164</v>
      </c>
      <c r="D722" s="2">
        <v>10780</v>
      </c>
      <c r="E722" s="1">
        <v>42354</v>
      </c>
      <c r="F722" t="s">
        <v>51</v>
      </c>
      <c r="G722">
        <v>525</v>
      </c>
      <c r="H722" s="2">
        <f t="shared" ca="1" si="22"/>
        <v>228</v>
      </c>
      <c r="I722" t="str">
        <f t="shared" ca="1" si="23"/>
        <v>More than 90 days overdue</v>
      </c>
    </row>
    <row r="723" spans="1:9" x14ac:dyDescent="0.25">
      <c r="A723" t="s">
        <v>5</v>
      </c>
      <c r="B723" t="s">
        <v>6</v>
      </c>
      <c r="C723" t="s">
        <v>164</v>
      </c>
      <c r="D723" s="2">
        <v>10780</v>
      </c>
      <c r="E723" s="1">
        <v>42354</v>
      </c>
      <c r="F723" t="s">
        <v>86</v>
      </c>
      <c r="G723">
        <v>195</v>
      </c>
      <c r="H723" s="2">
        <f t="shared" ca="1" si="22"/>
        <v>228</v>
      </c>
      <c r="I723" t="str">
        <f t="shared" ca="1" si="23"/>
        <v>More than 90 days overdue</v>
      </c>
    </row>
    <row r="724" spans="1:9" x14ac:dyDescent="0.25">
      <c r="A724" t="s">
        <v>165</v>
      </c>
      <c r="B724" t="s">
        <v>12</v>
      </c>
      <c r="C724" t="s">
        <v>185</v>
      </c>
      <c r="D724" s="2">
        <v>10779</v>
      </c>
      <c r="E724" s="1">
        <v>42354</v>
      </c>
      <c r="F724" t="s">
        <v>60</v>
      </c>
      <c r="G724">
        <v>349</v>
      </c>
      <c r="H724" s="2">
        <f t="shared" ca="1" si="22"/>
        <v>228</v>
      </c>
      <c r="I724" t="str">
        <f t="shared" ca="1" si="23"/>
        <v>More than 90 days overdue</v>
      </c>
    </row>
    <row r="725" spans="1:9" x14ac:dyDescent="0.25">
      <c r="A725" t="s">
        <v>165</v>
      </c>
      <c r="B725" t="s">
        <v>12</v>
      </c>
      <c r="C725" t="s">
        <v>185</v>
      </c>
      <c r="D725" s="2">
        <v>10779</v>
      </c>
      <c r="E725" s="1">
        <v>42354</v>
      </c>
      <c r="F725" t="s">
        <v>43</v>
      </c>
      <c r="G725">
        <v>986</v>
      </c>
      <c r="H725" s="2">
        <f t="shared" ca="1" si="22"/>
        <v>228</v>
      </c>
      <c r="I725" t="str">
        <f t="shared" ca="1" si="23"/>
        <v>More than 90 days overdue</v>
      </c>
    </row>
    <row r="726" spans="1:9" x14ac:dyDescent="0.25">
      <c r="A726" t="s">
        <v>92</v>
      </c>
      <c r="B726" t="s">
        <v>93</v>
      </c>
      <c r="C726" t="s">
        <v>185</v>
      </c>
      <c r="D726" s="2">
        <v>10778</v>
      </c>
      <c r="E726" s="1">
        <v>42354</v>
      </c>
      <c r="F726" t="s">
        <v>22</v>
      </c>
      <c r="G726">
        <v>96.5</v>
      </c>
      <c r="H726" s="2">
        <f t="shared" ca="1" si="22"/>
        <v>228</v>
      </c>
      <c r="I726" t="str">
        <f t="shared" ca="1" si="23"/>
        <v>More than 90 days overdue</v>
      </c>
    </row>
    <row r="727" spans="1:9" x14ac:dyDescent="0.25">
      <c r="A727" t="s">
        <v>141</v>
      </c>
      <c r="B727" t="s">
        <v>37</v>
      </c>
      <c r="C727" t="s">
        <v>7</v>
      </c>
      <c r="D727" s="2">
        <v>10385</v>
      </c>
      <c r="E727" s="1">
        <v>42355</v>
      </c>
      <c r="F727" t="s">
        <v>41</v>
      </c>
      <c r="G727">
        <v>192</v>
      </c>
      <c r="H727" s="2">
        <f t="shared" ca="1" si="22"/>
        <v>227</v>
      </c>
      <c r="I727" t="str">
        <f t="shared" ca="1" si="23"/>
        <v>More than 90 days overdue</v>
      </c>
    </row>
    <row r="728" spans="1:9" x14ac:dyDescent="0.25">
      <c r="A728" t="s">
        <v>141</v>
      </c>
      <c r="B728" t="s">
        <v>37</v>
      </c>
      <c r="C728" t="s">
        <v>7</v>
      </c>
      <c r="D728" s="2">
        <v>10385</v>
      </c>
      <c r="E728" s="1">
        <v>42355</v>
      </c>
      <c r="F728" t="s">
        <v>10</v>
      </c>
      <c r="G728">
        <v>435.2</v>
      </c>
      <c r="H728" s="2">
        <f t="shared" ca="1" si="22"/>
        <v>227</v>
      </c>
      <c r="I728" t="str">
        <f t="shared" ca="1" si="23"/>
        <v>More than 90 days overdue</v>
      </c>
    </row>
    <row r="729" spans="1:9" x14ac:dyDescent="0.25">
      <c r="A729" t="s">
        <v>141</v>
      </c>
      <c r="B729" t="s">
        <v>37</v>
      </c>
      <c r="C729" t="s">
        <v>7</v>
      </c>
      <c r="D729" s="2">
        <v>10385</v>
      </c>
      <c r="E729" s="1">
        <v>42355</v>
      </c>
      <c r="F729" t="s">
        <v>50</v>
      </c>
      <c r="G729">
        <v>64</v>
      </c>
      <c r="H729" s="2">
        <f t="shared" ca="1" si="22"/>
        <v>227</v>
      </c>
      <c r="I729" t="str">
        <f t="shared" ca="1" si="23"/>
        <v>More than 90 days overdue</v>
      </c>
    </row>
    <row r="730" spans="1:9" x14ac:dyDescent="0.25">
      <c r="A730" t="s">
        <v>135</v>
      </c>
      <c r="B730" t="s">
        <v>136</v>
      </c>
      <c r="C730" t="s">
        <v>164</v>
      </c>
      <c r="D730" s="2">
        <v>10781</v>
      </c>
      <c r="E730" s="1">
        <v>42355</v>
      </c>
      <c r="F730" t="s">
        <v>25</v>
      </c>
      <c r="G730">
        <v>17.88</v>
      </c>
      <c r="H730" s="2">
        <f t="shared" ca="1" si="22"/>
        <v>227</v>
      </c>
      <c r="I730" t="str">
        <f t="shared" ca="1" si="23"/>
        <v>More than 90 days overdue</v>
      </c>
    </row>
    <row r="731" spans="1:9" x14ac:dyDescent="0.25">
      <c r="A731" t="s">
        <v>135</v>
      </c>
      <c r="B731" t="s">
        <v>136</v>
      </c>
      <c r="C731" t="s">
        <v>164</v>
      </c>
      <c r="D731" s="2">
        <v>10781</v>
      </c>
      <c r="E731" s="1">
        <v>42355</v>
      </c>
      <c r="F731" t="s">
        <v>55</v>
      </c>
      <c r="G731">
        <v>608</v>
      </c>
      <c r="H731" s="2">
        <f t="shared" ca="1" si="22"/>
        <v>227</v>
      </c>
      <c r="I731" t="str">
        <f t="shared" ca="1" si="23"/>
        <v>More than 90 days overdue</v>
      </c>
    </row>
    <row r="732" spans="1:9" x14ac:dyDescent="0.25">
      <c r="A732" t="s">
        <v>135</v>
      </c>
      <c r="B732" t="s">
        <v>136</v>
      </c>
      <c r="C732" t="s">
        <v>164</v>
      </c>
      <c r="D732" s="2">
        <v>10781</v>
      </c>
      <c r="E732" s="1">
        <v>42355</v>
      </c>
      <c r="F732" t="s">
        <v>163</v>
      </c>
      <c r="G732">
        <v>350</v>
      </c>
      <c r="H732" s="2">
        <f t="shared" ca="1" si="22"/>
        <v>227</v>
      </c>
      <c r="I732" t="str">
        <f t="shared" ca="1" si="23"/>
        <v>More than 90 days overdue</v>
      </c>
    </row>
    <row r="733" spans="1:9" x14ac:dyDescent="0.25">
      <c r="A733" t="s">
        <v>183</v>
      </c>
      <c r="B733" t="s">
        <v>71</v>
      </c>
      <c r="C733" t="s">
        <v>200</v>
      </c>
      <c r="D733" s="2">
        <v>10782</v>
      </c>
      <c r="E733" s="1">
        <v>42355</v>
      </c>
      <c r="F733" t="s">
        <v>89</v>
      </c>
      <c r="G733">
        <v>12.5</v>
      </c>
      <c r="H733" s="2">
        <f t="shared" ca="1" si="22"/>
        <v>227</v>
      </c>
      <c r="I733" t="str">
        <f t="shared" ca="1" si="23"/>
        <v>More than 90 days overdue</v>
      </c>
    </row>
    <row r="734" spans="1:9" x14ac:dyDescent="0.25">
      <c r="A734" t="s">
        <v>148</v>
      </c>
      <c r="B734" t="s">
        <v>149</v>
      </c>
      <c r="C734" t="s">
        <v>7</v>
      </c>
      <c r="D734" s="2">
        <v>10387</v>
      </c>
      <c r="E734" s="1">
        <v>42356</v>
      </c>
      <c r="F734" t="s">
        <v>66</v>
      </c>
      <c r="G734">
        <v>54</v>
      </c>
      <c r="H734" s="2">
        <f t="shared" ca="1" si="22"/>
        <v>226</v>
      </c>
      <c r="I734" t="str">
        <f t="shared" ca="1" si="23"/>
        <v>More than 90 days overdue</v>
      </c>
    </row>
    <row r="735" spans="1:9" x14ac:dyDescent="0.25">
      <c r="A735" t="s">
        <v>148</v>
      </c>
      <c r="B735" t="s">
        <v>149</v>
      </c>
      <c r="C735" t="s">
        <v>7</v>
      </c>
      <c r="D735" s="2">
        <v>10387</v>
      </c>
      <c r="E735" s="1">
        <v>42356</v>
      </c>
      <c r="F735" t="s">
        <v>103</v>
      </c>
      <c r="G735">
        <v>218.4</v>
      </c>
      <c r="H735" s="2">
        <f t="shared" ca="1" si="22"/>
        <v>226</v>
      </c>
      <c r="I735" t="str">
        <f t="shared" ca="1" si="23"/>
        <v>More than 90 days overdue</v>
      </c>
    </row>
    <row r="736" spans="1:9" x14ac:dyDescent="0.25">
      <c r="A736" t="s">
        <v>148</v>
      </c>
      <c r="B736" t="s">
        <v>149</v>
      </c>
      <c r="C736" t="s">
        <v>7</v>
      </c>
      <c r="D736" s="2">
        <v>10387</v>
      </c>
      <c r="E736" s="1">
        <v>42356</v>
      </c>
      <c r="F736" t="s">
        <v>47</v>
      </c>
      <c r="G736">
        <v>528</v>
      </c>
      <c r="H736" s="2">
        <f t="shared" ca="1" si="22"/>
        <v>226</v>
      </c>
      <c r="I736" t="str">
        <f t="shared" ca="1" si="23"/>
        <v>More than 90 days overdue</v>
      </c>
    </row>
    <row r="737" spans="1:9" x14ac:dyDescent="0.25">
      <c r="A737" t="s">
        <v>148</v>
      </c>
      <c r="B737" t="s">
        <v>149</v>
      </c>
      <c r="C737" t="s">
        <v>7</v>
      </c>
      <c r="D737" s="2">
        <v>10387</v>
      </c>
      <c r="E737" s="1">
        <v>42356</v>
      </c>
      <c r="F737" t="s">
        <v>48</v>
      </c>
      <c r="G737">
        <v>258</v>
      </c>
      <c r="H737" s="2">
        <f t="shared" ca="1" si="22"/>
        <v>226</v>
      </c>
      <c r="I737" t="str">
        <f t="shared" ca="1" si="23"/>
        <v>More than 90 days overdue</v>
      </c>
    </row>
    <row r="738" spans="1:9" x14ac:dyDescent="0.25">
      <c r="A738" t="s">
        <v>176</v>
      </c>
      <c r="B738" t="s">
        <v>17</v>
      </c>
      <c r="C738" t="s">
        <v>200</v>
      </c>
      <c r="D738" s="2">
        <v>10386</v>
      </c>
      <c r="E738" s="1">
        <v>42356</v>
      </c>
      <c r="F738" t="s">
        <v>66</v>
      </c>
      <c r="G738">
        <v>54</v>
      </c>
      <c r="H738" s="2">
        <f t="shared" ca="1" si="22"/>
        <v>226</v>
      </c>
      <c r="I738" t="str">
        <f t="shared" ca="1" si="23"/>
        <v>More than 90 days overdue</v>
      </c>
    </row>
    <row r="739" spans="1:9" x14ac:dyDescent="0.25">
      <c r="A739" t="s">
        <v>176</v>
      </c>
      <c r="B739" t="s">
        <v>17</v>
      </c>
      <c r="C739" t="s">
        <v>200</v>
      </c>
      <c r="D739" s="2">
        <v>10386</v>
      </c>
      <c r="E739" s="1">
        <v>42356</v>
      </c>
      <c r="F739" t="s">
        <v>172</v>
      </c>
      <c r="G739">
        <v>112</v>
      </c>
      <c r="H739" s="2">
        <f t="shared" ca="1" si="22"/>
        <v>226</v>
      </c>
      <c r="I739" t="str">
        <f t="shared" ca="1" si="23"/>
        <v>More than 90 days overdue</v>
      </c>
    </row>
    <row r="740" spans="1:9" x14ac:dyDescent="0.25">
      <c r="A740" t="s">
        <v>15</v>
      </c>
      <c r="B740" t="s">
        <v>6</v>
      </c>
      <c r="C740" t="s">
        <v>7</v>
      </c>
      <c r="D740" s="2">
        <v>10785</v>
      </c>
      <c r="E740" s="1">
        <v>42356</v>
      </c>
      <c r="F740" t="s">
        <v>8</v>
      </c>
      <c r="G740">
        <v>310</v>
      </c>
      <c r="H740" s="2">
        <f t="shared" ca="1" si="22"/>
        <v>226</v>
      </c>
      <c r="I740" t="str">
        <f t="shared" ca="1" si="23"/>
        <v>More than 90 days overdue</v>
      </c>
    </row>
    <row r="741" spans="1:9" x14ac:dyDescent="0.25">
      <c r="A741" t="s">
        <v>15</v>
      </c>
      <c r="B741" t="s">
        <v>6</v>
      </c>
      <c r="C741" t="s">
        <v>7</v>
      </c>
      <c r="D741" s="2">
        <v>10785</v>
      </c>
      <c r="E741" s="1">
        <v>42356</v>
      </c>
      <c r="F741" t="s">
        <v>14</v>
      </c>
      <c r="G741">
        <v>77.5</v>
      </c>
      <c r="H741" s="2">
        <f t="shared" ca="1" si="22"/>
        <v>226</v>
      </c>
      <c r="I741" t="str">
        <f t="shared" ca="1" si="23"/>
        <v>More than 90 days overdue</v>
      </c>
    </row>
    <row r="742" spans="1:9" x14ac:dyDescent="0.25">
      <c r="A742" t="s">
        <v>26</v>
      </c>
      <c r="B742" t="s">
        <v>17</v>
      </c>
      <c r="C742" t="s">
        <v>191</v>
      </c>
      <c r="D742" s="2">
        <v>10783</v>
      </c>
      <c r="E742" s="1">
        <v>42356</v>
      </c>
      <c r="F742" t="s">
        <v>89</v>
      </c>
      <c r="G742">
        <v>125</v>
      </c>
      <c r="H742" s="2">
        <f t="shared" ca="1" si="22"/>
        <v>226</v>
      </c>
      <c r="I742" t="str">
        <f t="shared" ca="1" si="23"/>
        <v>More than 90 days overdue</v>
      </c>
    </row>
    <row r="743" spans="1:9" x14ac:dyDescent="0.25">
      <c r="A743" t="s">
        <v>26</v>
      </c>
      <c r="B743" t="s">
        <v>17</v>
      </c>
      <c r="C743" t="s">
        <v>191</v>
      </c>
      <c r="D743" s="2">
        <v>10783</v>
      </c>
      <c r="E743" s="1">
        <v>42356</v>
      </c>
      <c r="F743" t="s">
        <v>27</v>
      </c>
      <c r="G743">
        <v>1317.5</v>
      </c>
      <c r="H743" s="2">
        <f t="shared" ca="1" si="22"/>
        <v>226</v>
      </c>
      <c r="I743" t="str">
        <f t="shared" ca="1" si="23"/>
        <v>More than 90 days overdue</v>
      </c>
    </row>
    <row r="744" spans="1:9" x14ac:dyDescent="0.25">
      <c r="A744" t="s">
        <v>146</v>
      </c>
      <c r="B744" t="s">
        <v>21</v>
      </c>
      <c r="C744" t="s">
        <v>191</v>
      </c>
      <c r="D744" s="2">
        <v>10784</v>
      </c>
      <c r="E744" s="1">
        <v>42356</v>
      </c>
      <c r="F744" t="s">
        <v>30</v>
      </c>
      <c r="G744">
        <v>570</v>
      </c>
      <c r="H744" s="2">
        <f t="shared" ca="1" si="22"/>
        <v>226</v>
      </c>
      <c r="I744" t="str">
        <f t="shared" ca="1" si="23"/>
        <v>More than 90 days overdue</v>
      </c>
    </row>
    <row r="745" spans="1:9" x14ac:dyDescent="0.25">
      <c r="A745" t="s">
        <v>146</v>
      </c>
      <c r="B745" t="s">
        <v>21</v>
      </c>
      <c r="C745" t="s">
        <v>191</v>
      </c>
      <c r="D745" s="2">
        <v>10784</v>
      </c>
      <c r="E745" s="1">
        <v>42356</v>
      </c>
      <c r="F745" t="s">
        <v>104</v>
      </c>
      <c r="G745">
        <v>30.6</v>
      </c>
      <c r="H745" s="2">
        <f t="shared" ca="1" si="22"/>
        <v>226</v>
      </c>
      <c r="I745" t="str">
        <f t="shared" ca="1" si="23"/>
        <v>More than 90 days overdue</v>
      </c>
    </row>
    <row r="746" spans="1:9" x14ac:dyDescent="0.25">
      <c r="A746" t="s">
        <v>146</v>
      </c>
      <c r="B746" t="s">
        <v>21</v>
      </c>
      <c r="C746" t="s">
        <v>191</v>
      </c>
      <c r="D746" s="2">
        <v>10784</v>
      </c>
      <c r="E746" s="1">
        <v>42356</v>
      </c>
      <c r="F746" t="s">
        <v>90</v>
      </c>
      <c r="G746">
        <v>887.4</v>
      </c>
      <c r="H746" s="2">
        <f t="shared" ca="1" si="22"/>
        <v>226</v>
      </c>
      <c r="I746" t="str">
        <f t="shared" ca="1" si="23"/>
        <v>More than 90 days overdue</v>
      </c>
    </row>
    <row r="747" spans="1:9" x14ac:dyDescent="0.25">
      <c r="A747" t="s">
        <v>102</v>
      </c>
      <c r="B747" t="s">
        <v>57</v>
      </c>
      <c r="C747" t="s">
        <v>164</v>
      </c>
      <c r="D747" s="2">
        <v>10388</v>
      </c>
      <c r="E747" s="1">
        <v>42357</v>
      </c>
      <c r="F747" t="s">
        <v>38</v>
      </c>
      <c r="G747">
        <v>91.2</v>
      </c>
      <c r="H747" s="2">
        <f t="shared" ca="1" si="22"/>
        <v>225</v>
      </c>
      <c r="I747" t="str">
        <f t="shared" ca="1" si="23"/>
        <v>More than 90 days overdue</v>
      </c>
    </row>
    <row r="748" spans="1:9" x14ac:dyDescent="0.25">
      <c r="A748" t="s">
        <v>102</v>
      </c>
      <c r="B748" t="s">
        <v>57</v>
      </c>
      <c r="C748" t="s">
        <v>164</v>
      </c>
      <c r="D748" s="2">
        <v>10388</v>
      </c>
      <c r="E748" s="1">
        <v>42357</v>
      </c>
      <c r="F748" t="s">
        <v>118</v>
      </c>
      <c r="G748">
        <v>89.6</v>
      </c>
      <c r="H748" s="2">
        <f t="shared" ca="1" si="22"/>
        <v>225</v>
      </c>
      <c r="I748" t="str">
        <f t="shared" ca="1" si="23"/>
        <v>More than 90 days overdue</v>
      </c>
    </row>
    <row r="749" spans="1:9" x14ac:dyDescent="0.25">
      <c r="A749" t="s">
        <v>102</v>
      </c>
      <c r="B749" t="s">
        <v>57</v>
      </c>
      <c r="C749" t="s">
        <v>164</v>
      </c>
      <c r="D749" s="2">
        <v>10388</v>
      </c>
      <c r="E749" s="1">
        <v>42357</v>
      </c>
      <c r="F749" t="s">
        <v>126</v>
      </c>
      <c r="G749">
        <v>1048</v>
      </c>
      <c r="H749" s="2">
        <f t="shared" ca="1" si="22"/>
        <v>225</v>
      </c>
      <c r="I749" t="str">
        <f t="shared" ca="1" si="23"/>
        <v>More than 90 days overdue</v>
      </c>
    </row>
    <row r="750" spans="1:9" x14ac:dyDescent="0.25">
      <c r="A750" t="s">
        <v>150</v>
      </c>
      <c r="B750" t="s">
        <v>29</v>
      </c>
      <c r="C750" t="s">
        <v>164</v>
      </c>
      <c r="D750" s="2">
        <v>10787</v>
      </c>
      <c r="E750" s="1">
        <v>42357</v>
      </c>
      <c r="F750" t="s">
        <v>76</v>
      </c>
      <c r="G750">
        <v>270.75</v>
      </c>
      <c r="H750" s="2">
        <f t="shared" ca="1" si="22"/>
        <v>225</v>
      </c>
      <c r="I750" t="str">
        <f t="shared" ca="1" si="23"/>
        <v>More than 90 days overdue</v>
      </c>
    </row>
    <row r="751" spans="1:9" x14ac:dyDescent="0.25">
      <c r="A751" t="s">
        <v>150</v>
      </c>
      <c r="B751" t="s">
        <v>29</v>
      </c>
      <c r="C751" t="s">
        <v>164</v>
      </c>
      <c r="D751" s="2">
        <v>10787</v>
      </c>
      <c r="E751" s="1">
        <v>42357</v>
      </c>
      <c r="F751" t="s">
        <v>18</v>
      </c>
      <c r="G751">
        <v>2352.0100000000002</v>
      </c>
      <c r="H751" s="2">
        <f t="shared" ca="1" si="22"/>
        <v>225</v>
      </c>
      <c r="I751" t="str">
        <f t="shared" ca="1" si="23"/>
        <v>More than 90 days overdue</v>
      </c>
    </row>
    <row r="752" spans="1:9" x14ac:dyDescent="0.25">
      <c r="A752" t="s">
        <v>168</v>
      </c>
      <c r="B752" t="s">
        <v>17</v>
      </c>
      <c r="C752" t="s">
        <v>199</v>
      </c>
      <c r="D752" s="2">
        <v>10786</v>
      </c>
      <c r="E752" s="1">
        <v>42357</v>
      </c>
      <c r="F752" t="s">
        <v>108</v>
      </c>
      <c r="G752">
        <v>960</v>
      </c>
      <c r="H752" s="2">
        <f t="shared" ca="1" si="22"/>
        <v>225</v>
      </c>
      <c r="I752" t="str">
        <f t="shared" ca="1" si="23"/>
        <v>More than 90 days overdue</v>
      </c>
    </row>
    <row r="753" spans="1:9" x14ac:dyDescent="0.25">
      <c r="A753" t="s">
        <v>168</v>
      </c>
      <c r="B753" t="s">
        <v>17</v>
      </c>
      <c r="C753" t="s">
        <v>199</v>
      </c>
      <c r="D753" s="2">
        <v>10786</v>
      </c>
      <c r="E753" s="1">
        <v>42357</v>
      </c>
      <c r="F753" t="s">
        <v>19</v>
      </c>
      <c r="G753">
        <v>310.68</v>
      </c>
      <c r="H753" s="2">
        <f t="shared" ca="1" si="22"/>
        <v>225</v>
      </c>
      <c r="I753" t="str">
        <f t="shared" ca="1" si="23"/>
        <v>More than 90 days overdue</v>
      </c>
    </row>
    <row r="754" spans="1:9" x14ac:dyDescent="0.25">
      <c r="A754" t="s">
        <v>168</v>
      </c>
      <c r="B754" t="s">
        <v>17</v>
      </c>
      <c r="C754" t="s">
        <v>199</v>
      </c>
      <c r="D754" s="2">
        <v>10786</v>
      </c>
      <c r="E754" s="1">
        <v>42357</v>
      </c>
      <c r="F754" t="s">
        <v>14</v>
      </c>
      <c r="G754">
        <v>260.39999999999998</v>
      </c>
      <c r="H754" s="2">
        <f t="shared" ca="1" si="22"/>
        <v>225</v>
      </c>
      <c r="I754" t="str">
        <f t="shared" ca="1" si="23"/>
        <v>More than 90 days overdue</v>
      </c>
    </row>
    <row r="755" spans="1:9" x14ac:dyDescent="0.25">
      <c r="A755" t="s">
        <v>77</v>
      </c>
      <c r="B755" t="s">
        <v>53</v>
      </c>
      <c r="C755" t="s">
        <v>191</v>
      </c>
      <c r="D755" s="2">
        <v>10389</v>
      </c>
      <c r="E755" s="1">
        <v>42358</v>
      </c>
      <c r="F755" t="s">
        <v>8</v>
      </c>
      <c r="G755">
        <v>396.8</v>
      </c>
      <c r="H755" s="2">
        <f t="shared" ca="1" si="22"/>
        <v>224</v>
      </c>
      <c r="I755" t="str">
        <f t="shared" ca="1" si="23"/>
        <v>More than 90 days overdue</v>
      </c>
    </row>
    <row r="756" spans="1:9" x14ac:dyDescent="0.25">
      <c r="A756" t="s">
        <v>77</v>
      </c>
      <c r="B756" t="s">
        <v>53</v>
      </c>
      <c r="C756" t="s">
        <v>191</v>
      </c>
      <c r="D756" s="2">
        <v>10389</v>
      </c>
      <c r="E756" s="1">
        <v>42358</v>
      </c>
      <c r="F756" t="s">
        <v>127</v>
      </c>
      <c r="G756">
        <v>288</v>
      </c>
      <c r="H756" s="2">
        <f t="shared" ca="1" si="22"/>
        <v>224</v>
      </c>
      <c r="I756" t="str">
        <f t="shared" ca="1" si="23"/>
        <v>More than 90 days overdue</v>
      </c>
    </row>
    <row r="757" spans="1:9" x14ac:dyDescent="0.25">
      <c r="A757" t="s">
        <v>77</v>
      </c>
      <c r="B757" t="s">
        <v>53</v>
      </c>
      <c r="C757" t="s">
        <v>191</v>
      </c>
      <c r="D757" s="2">
        <v>10389</v>
      </c>
      <c r="E757" s="1">
        <v>42358</v>
      </c>
      <c r="F757" t="s">
        <v>43</v>
      </c>
      <c r="G757">
        <v>788</v>
      </c>
      <c r="H757" s="2">
        <f t="shared" ca="1" si="22"/>
        <v>224</v>
      </c>
      <c r="I757" t="str">
        <f t="shared" ca="1" si="23"/>
        <v>More than 90 days overdue</v>
      </c>
    </row>
    <row r="758" spans="1:9" x14ac:dyDescent="0.25">
      <c r="A758" t="s">
        <v>77</v>
      </c>
      <c r="B758" t="s">
        <v>53</v>
      </c>
      <c r="C758" t="s">
        <v>191</v>
      </c>
      <c r="D758" s="2">
        <v>10389</v>
      </c>
      <c r="E758" s="1">
        <v>42358</v>
      </c>
      <c r="F758" t="s">
        <v>51</v>
      </c>
      <c r="G758">
        <v>360</v>
      </c>
      <c r="H758" s="2">
        <f t="shared" ca="1" si="22"/>
        <v>224</v>
      </c>
      <c r="I758" t="str">
        <f t="shared" ca="1" si="23"/>
        <v>More than 90 days overdue</v>
      </c>
    </row>
    <row r="759" spans="1:9" x14ac:dyDescent="0.25">
      <c r="A759" t="s">
        <v>11</v>
      </c>
      <c r="B759" t="s">
        <v>12</v>
      </c>
      <c r="C759" t="s">
        <v>7</v>
      </c>
      <c r="D759" s="2">
        <v>10788</v>
      </c>
      <c r="E759" s="1">
        <v>42360</v>
      </c>
      <c r="F759" t="s">
        <v>13</v>
      </c>
      <c r="G759">
        <v>437</v>
      </c>
      <c r="H759" s="2">
        <f t="shared" ca="1" si="22"/>
        <v>222</v>
      </c>
      <c r="I759" t="str">
        <f t="shared" ca="1" si="23"/>
        <v>More than 90 days overdue</v>
      </c>
    </row>
    <row r="760" spans="1:9" x14ac:dyDescent="0.25">
      <c r="A760" t="s">
        <v>11</v>
      </c>
      <c r="B760" t="s">
        <v>12</v>
      </c>
      <c r="C760" t="s">
        <v>7</v>
      </c>
      <c r="D760" s="2">
        <v>10788</v>
      </c>
      <c r="E760" s="1">
        <v>42360</v>
      </c>
      <c r="F760" t="s">
        <v>14</v>
      </c>
      <c r="G760">
        <v>294.5</v>
      </c>
      <c r="H760" s="2">
        <f t="shared" ca="1" si="22"/>
        <v>222</v>
      </c>
      <c r="I760" t="str">
        <f t="shared" ca="1" si="23"/>
        <v>More than 90 days overdue</v>
      </c>
    </row>
    <row r="761" spans="1:9" x14ac:dyDescent="0.25">
      <c r="A761" t="s">
        <v>111</v>
      </c>
      <c r="B761" t="s">
        <v>29</v>
      </c>
      <c r="C761" t="s">
        <v>7</v>
      </c>
      <c r="D761" s="2">
        <v>10789</v>
      </c>
      <c r="E761" s="1">
        <v>42360</v>
      </c>
      <c r="F761" t="s">
        <v>68</v>
      </c>
      <c r="G761">
        <v>1875</v>
      </c>
      <c r="H761" s="2">
        <f t="shared" ca="1" si="22"/>
        <v>222</v>
      </c>
      <c r="I761" t="str">
        <f t="shared" ca="1" si="23"/>
        <v>More than 90 days overdue</v>
      </c>
    </row>
    <row r="762" spans="1:9" x14ac:dyDescent="0.25">
      <c r="A762" t="s">
        <v>111</v>
      </c>
      <c r="B762" t="s">
        <v>29</v>
      </c>
      <c r="C762" t="s">
        <v>7</v>
      </c>
      <c r="D762" s="2">
        <v>10789</v>
      </c>
      <c r="E762" s="1">
        <v>42360</v>
      </c>
      <c r="F762" t="s">
        <v>42</v>
      </c>
      <c r="G762">
        <v>270</v>
      </c>
      <c r="H762" s="2">
        <f t="shared" ca="1" si="22"/>
        <v>222</v>
      </c>
      <c r="I762" t="str">
        <f t="shared" ca="1" si="23"/>
        <v>More than 90 days overdue</v>
      </c>
    </row>
    <row r="763" spans="1:9" x14ac:dyDescent="0.25">
      <c r="A763" t="s">
        <v>111</v>
      </c>
      <c r="B763" t="s">
        <v>29</v>
      </c>
      <c r="C763" t="s">
        <v>7</v>
      </c>
      <c r="D763" s="2">
        <v>10789</v>
      </c>
      <c r="E763" s="1">
        <v>42360</v>
      </c>
      <c r="F763" t="s">
        <v>78</v>
      </c>
      <c r="G763">
        <v>1317</v>
      </c>
      <c r="H763" s="2">
        <f t="shared" ca="1" si="22"/>
        <v>222</v>
      </c>
      <c r="I763" t="str">
        <f t="shared" ca="1" si="23"/>
        <v>More than 90 days overdue</v>
      </c>
    </row>
    <row r="764" spans="1:9" x14ac:dyDescent="0.25">
      <c r="A764" t="s">
        <v>111</v>
      </c>
      <c r="B764" t="s">
        <v>29</v>
      </c>
      <c r="C764" t="s">
        <v>7</v>
      </c>
      <c r="D764" s="2">
        <v>10789</v>
      </c>
      <c r="E764" s="1">
        <v>42360</v>
      </c>
      <c r="F764" t="s">
        <v>50</v>
      </c>
      <c r="G764">
        <v>225</v>
      </c>
      <c r="H764" s="2">
        <f t="shared" ca="1" si="22"/>
        <v>222</v>
      </c>
      <c r="I764" t="str">
        <f t="shared" ca="1" si="23"/>
        <v>More than 90 days overdue</v>
      </c>
    </row>
    <row r="765" spans="1:9" x14ac:dyDescent="0.25">
      <c r="A765" t="s">
        <v>107</v>
      </c>
      <c r="B765" t="s">
        <v>17</v>
      </c>
      <c r="C765" t="s">
        <v>197</v>
      </c>
      <c r="D765" s="2">
        <v>10790</v>
      </c>
      <c r="E765" s="1">
        <v>42360</v>
      </c>
      <c r="F765" t="s">
        <v>41</v>
      </c>
      <c r="G765">
        <v>76.5</v>
      </c>
      <c r="H765" s="2">
        <f t="shared" ca="1" si="22"/>
        <v>222</v>
      </c>
      <c r="I765" t="str">
        <f t="shared" ca="1" si="23"/>
        <v>More than 90 days overdue</v>
      </c>
    </row>
    <row r="766" spans="1:9" x14ac:dyDescent="0.25">
      <c r="A766" t="s">
        <v>107</v>
      </c>
      <c r="B766" t="s">
        <v>17</v>
      </c>
      <c r="C766" t="s">
        <v>197</v>
      </c>
      <c r="D766" s="2">
        <v>10790</v>
      </c>
      <c r="E766" s="1">
        <v>42360</v>
      </c>
      <c r="F766" t="s">
        <v>55</v>
      </c>
      <c r="G766">
        <v>646</v>
      </c>
      <c r="H766" s="2">
        <f t="shared" ca="1" si="22"/>
        <v>222</v>
      </c>
      <c r="I766" t="str">
        <f t="shared" ca="1" si="23"/>
        <v>More than 90 days overdue</v>
      </c>
    </row>
    <row r="767" spans="1:9" x14ac:dyDescent="0.25">
      <c r="A767" t="s">
        <v>142</v>
      </c>
      <c r="B767" t="s">
        <v>12</v>
      </c>
      <c r="C767" t="s">
        <v>185</v>
      </c>
      <c r="D767" s="2">
        <v>10391</v>
      </c>
      <c r="E767" s="1">
        <v>42361</v>
      </c>
      <c r="F767" t="s">
        <v>87</v>
      </c>
      <c r="G767">
        <v>86.4</v>
      </c>
      <c r="H767" s="2">
        <f t="shared" ca="1" si="22"/>
        <v>221</v>
      </c>
      <c r="I767" t="str">
        <f t="shared" ca="1" si="23"/>
        <v>More than 90 days overdue</v>
      </c>
    </row>
    <row r="768" spans="1:9" x14ac:dyDescent="0.25">
      <c r="A768" t="s">
        <v>97</v>
      </c>
      <c r="B768" t="s">
        <v>98</v>
      </c>
      <c r="C768" t="s">
        <v>197</v>
      </c>
      <c r="D768" s="2">
        <v>10390</v>
      </c>
      <c r="E768" s="1">
        <v>42361</v>
      </c>
      <c r="F768" t="s">
        <v>89</v>
      </c>
      <c r="G768">
        <v>540</v>
      </c>
      <c r="H768" s="2">
        <f t="shared" ca="1" si="22"/>
        <v>221</v>
      </c>
      <c r="I768" t="str">
        <f t="shared" ca="1" si="23"/>
        <v>More than 90 days overdue</v>
      </c>
    </row>
    <row r="769" spans="1:9" x14ac:dyDescent="0.25">
      <c r="A769" t="s">
        <v>97</v>
      </c>
      <c r="B769" t="s">
        <v>98</v>
      </c>
      <c r="C769" t="s">
        <v>197</v>
      </c>
      <c r="D769" s="2">
        <v>10390</v>
      </c>
      <c r="E769" s="1">
        <v>42361</v>
      </c>
      <c r="F769" t="s">
        <v>42</v>
      </c>
      <c r="G769">
        <v>518.4</v>
      </c>
      <c r="H769" s="2">
        <f t="shared" ca="1" si="22"/>
        <v>221</v>
      </c>
      <c r="I769" t="str">
        <f t="shared" ca="1" si="23"/>
        <v>More than 90 days overdue</v>
      </c>
    </row>
    <row r="770" spans="1:9" x14ac:dyDescent="0.25">
      <c r="A770" t="s">
        <v>97</v>
      </c>
      <c r="B770" t="s">
        <v>98</v>
      </c>
      <c r="C770" t="s">
        <v>197</v>
      </c>
      <c r="D770" s="2">
        <v>10390</v>
      </c>
      <c r="E770" s="1">
        <v>42361</v>
      </c>
      <c r="F770" t="s">
        <v>39</v>
      </c>
      <c r="G770">
        <v>432</v>
      </c>
      <c r="H770" s="2">
        <f t="shared" ca="1" si="22"/>
        <v>221</v>
      </c>
      <c r="I770" t="str">
        <f t="shared" ca="1" si="23"/>
        <v>More than 90 days overdue</v>
      </c>
    </row>
    <row r="771" spans="1:9" x14ac:dyDescent="0.25">
      <c r="A771" t="s">
        <v>97</v>
      </c>
      <c r="B771" t="s">
        <v>98</v>
      </c>
      <c r="C771" t="s">
        <v>197</v>
      </c>
      <c r="D771" s="2">
        <v>10390</v>
      </c>
      <c r="E771" s="1">
        <v>42361</v>
      </c>
      <c r="F771" t="s">
        <v>90</v>
      </c>
      <c r="G771">
        <v>600.48</v>
      </c>
      <c r="H771" s="2">
        <f t="shared" ref="H771:H834" ca="1" si="24">TODAY()-E771</f>
        <v>221</v>
      </c>
      <c r="I771" t="str">
        <f t="shared" ref="I771:I834" ca="1" si="25">_xlfn.IFS(H771&lt;=0,"Not yet due",AND(H771&gt;0,H771&lt;=30),"30 days or less overdue",AND(H771&gt;30,H771&lt;=60),"Between 30 and 60 days overdue",AND(H771&gt;60,H771&lt;=90),"Between 60 and 90 days overdue",H771&gt;90,"More than 90 days overdue")</f>
        <v>More than 90 days overdue</v>
      </c>
    </row>
    <row r="772" spans="1:9" x14ac:dyDescent="0.25">
      <c r="A772" t="s">
        <v>74</v>
      </c>
      <c r="B772" t="s">
        <v>75</v>
      </c>
      <c r="C772" t="s">
        <v>7</v>
      </c>
      <c r="D772" s="2">
        <v>10792</v>
      </c>
      <c r="E772" s="1">
        <v>42361</v>
      </c>
      <c r="F772" t="s">
        <v>76</v>
      </c>
      <c r="G772">
        <v>190</v>
      </c>
      <c r="H772" s="2">
        <f t="shared" ca="1" si="24"/>
        <v>221</v>
      </c>
      <c r="I772" t="str">
        <f t="shared" ca="1" si="25"/>
        <v>More than 90 days overdue</v>
      </c>
    </row>
    <row r="773" spans="1:9" x14ac:dyDescent="0.25">
      <c r="A773" t="s">
        <v>74</v>
      </c>
      <c r="B773" t="s">
        <v>75</v>
      </c>
      <c r="C773" t="s">
        <v>7</v>
      </c>
      <c r="D773" s="2">
        <v>10792</v>
      </c>
      <c r="E773" s="1">
        <v>42361</v>
      </c>
      <c r="F773" t="s">
        <v>25</v>
      </c>
      <c r="G773">
        <v>22.35</v>
      </c>
      <c r="H773" s="2">
        <f t="shared" ca="1" si="24"/>
        <v>221</v>
      </c>
      <c r="I773" t="str">
        <f t="shared" ca="1" si="25"/>
        <v>More than 90 days overdue</v>
      </c>
    </row>
    <row r="774" spans="1:9" x14ac:dyDescent="0.25">
      <c r="A774" t="s">
        <v>74</v>
      </c>
      <c r="B774" t="s">
        <v>75</v>
      </c>
      <c r="C774" t="s">
        <v>7</v>
      </c>
      <c r="D774" s="2">
        <v>10792</v>
      </c>
      <c r="E774" s="1">
        <v>42361</v>
      </c>
      <c r="F774" t="s">
        <v>50</v>
      </c>
      <c r="G774">
        <v>187.5</v>
      </c>
      <c r="H774" s="2">
        <f t="shared" ca="1" si="24"/>
        <v>221</v>
      </c>
      <c r="I774" t="str">
        <f t="shared" ca="1" si="25"/>
        <v>More than 90 days overdue</v>
      </c>
    </row>
    <row r="775" spans="1:9" x14ac:dyDescent="0.25">
      <c r="A775" t="s">
        <v>62</v>
      </c>
      <c r="B775" t="s">
        <v>12</v>
      </c>
      <c r="C775" t="s">
        <v>197</v>
      </c>
      <c r="D775" s="2">
        <v>10791</v>
      </c>
      <c r="E775" s="1">
        <v>42361</v>
      </c>
      <c r="F775" t="s">
        <v>18</v>
      </c>
      <c r="G775">
        <v>1646.41</v>
      </c>
      <c r="H775" s="2">
        <f t="shared" ca="1" si="24"/>
        <v>221</v>
      </c>
      <c r="I775" t="str">
        <f t="shared" ca="1" si="25"/>
        <v>More than 90 days overdue</v>
      </c>
    </row>
    <row r="776" spans="1:9" x14ac:dyDescent="0.25">
      <c r="A776" t="s">
        <v>62</v>
      </c>
      <c r="B776" t="s">
        <v>12</v>
      </c>
      <c r="C776" t="s">
        <v>197</v>
      </c>
      <c r="D776" s="2">
        <v>10791</v>
      </c>
      <c r="E776" s="1">
        <v>42361</v>
      </c>
      <c r="F776" t="s">
        <v>22</v>
      </c>
      <c r="G776">
        <v>183.35</v>
      </c>
      <c r="H776" s="2">
        <f t="shared" ca="1" si="24"/>
        <v>221</v>
      </c>
      <c r="I776" t="str">
        <f t="shared" ca="1" si="25"/>
        <v>More than 90 days overdue</v>
      </c>
    </row>
    <row r="777" spans="1:9" x14ac:dyDescent="0.25">
      <c r="A777" t="s">
        <v>169</v>
      </c>
      <c r="B777" t="s">
        <v>98</v>
      </c>
      <c r="C777" t="s">
        <v>164</v>
      </c>
      <c r="D777" s="2">
        <v>10392</v>
      </c>
      <c r="E777" s="1">
        <v>42362</v>
      </c>
      <c r="F777" t="s">
        <v>58</v>
      </c>
      <c r="G777">
        <v>1440</v>
      </c>
      <c r="H777" s="2">
        <f t="shared" ca="1" si="24"/>
        <v>220</v>
      </c>
      <c r="I777" t="str">
        <f t="shared" ca="1" si="25"/>
        <v>More than 90 days overdue</v>
      </c>
    </row>
    <row r="778" spans="1:9" x14ac:dyDescent="0.25">
      <c r="A778" t="s">
        <v>125</v>
      </c>
      <c r="B778" t="s">
        <v>57</v>
      </c>
      <c r="C778" t="s">
        <v>185</v>
      </c>
      <c r="D778" s="2">
        <v>10793</v>
      </c>
      <c r="E778" s="1">
        <v>42362</v>
      </c>
      <c r="F778" t="s">
        <v>22</v>
      </c>
      <c r="G778">
        <v>135.1</v>
      </c>
      <c r="H778" s="2">
        <f t="shared" ca="1" si="24"/>
        <v>220</v>
      </c>
      <c r="I778" t="str">
        <f t="shared" ca="1" si="25"/>
        <v>More than 90 days overdue</v>
      </c>
    </row>
    <row r="779" spans="1:9" x14ac:dyDescent="0.25">
      <c r="A779" t="s">
        <v>125</v>
      </c>
      <c r="B779" t="s">
        <v>57</v>
      </c>
      <c r="C779" t="s">
        <v>185</v>
      </c>
      <c r="D779" s="2">
        <v>10793</v>
      </c>
      <c r="E779" s="1">
        <v>42362</v>
      </c>
      <c r="F779" t="s">
        <v>118</v>
      </c>
      <c r="G779">
        <v>56</v>
      </c>
      <c r="H779" s="2">
        <f t="shared" ca="1" si="24"/>
        <v>220</v>
      </c>
      <c r="I779" t="str">
        <f t="shared" ca="1" si="25"/>
        <v>More than 90 days overdue</v>
      </c>
    </row>
    <row r="780" spans="1:9" x14ac:dyDescent="0.25">
      <c r="A780" t="s">
        <v>114</v>
      </c>
      <c r="B780" t="s">
        <v>17</v>
      </c>
      <c r="C780" t="s">
        <v>197</v>
      </c>
      <c r="D780" s="2">
        <v>10794</v>
      </c>
      <c r="E780" s="1">
        <v>42362</v>
      </c>
      <c r="F780" t="s">
        <v>88</v>
      </c>
      <c r="G780">
        <v>279</v>
      </c>
      <c r="H780" s="2">
        <f t="shared" ca="1" si="24"/>
        <v>220</v>
      </c>
      <c r="I780" t="str">
        <f t="shared" ca="1" si="25"/>
        <v>More than 90 days overdue</v>
      </c>
    </row>
    <row r="781" spans="1:9" x14ac:dyDescent="0.25">
      <c r="A781" t="s">
        <v>114</v>
      </c>
      <c r="B781" t="s">
        <v>17</v>
      </c>
      <c r="C781" t="s">
        <v>197</v>
      </c>
      <c r="D781" s="2">
        <v>10794</v>
      </c>
      <c r="E781" s="1">
        <v>42362</v>
      </c>
      <c r="F781" t="s">
        <v>25</v>
      </c>
      <c r="G781">
        <v>35.76</v>
      </c>
      <c r="H781" s="2">
        <f t="shared" ca="1" si="24"/>
        <v>220</v>
      </c>
      <c r="I781" t="str">
        <f t="shared" ca="1" si="25"/>
        <v>More than 90 days overdue</v>
      </c>
    </row>
    <row r="782" spans="1:9" x14ac:dyDescent="0.25">
      <c r="A782" t="s">
        <v>97</v>
      </c>
      <c r="B782" t="s">
        <v>98</v>
      </c>
      <c r="C782" t="s">
        <v>199</v>
      </c>
      <c r="D782" s="2">
        <v>10795</v>
      </c>
      <c r="E782" s="1">
        <v>42362</v>
      </c>
      <c r="F782" t="s">
        <v>60</v>
      </c>
      <c r="G782">
        <v>1134.25</v>
      </c>
      <c r="H782" s="2">
        <f t="shared" ca="1" si="24"/>
        <v>220</v>
      </c>
      <c r="I782" t="str">
        <f t="shared" ca="1" si="25"/>
        <v>More than 90 days overdue</v>
      </c>
    </row>
    <row r="783" spans="1:9" x14ac:dyDescent="0.25">
      <c r="A783" t="s">
        <v>97</v>
      </c>
      <c r="B783" t="s">
        <v>98</v>
      </c>
      <c r="C783" t="s">
        <v>199</v>
      </c>
      <c r="D783" s="2">
        <v>10795</v>
      </c>
      <c r="E783" s="1">
        <v>42362</v>
      </c>
      <c r="F783" t="s">
        <v>109</v>
      </c>
      <c r="G783">
        <v>1023.75</v>
      </c>
      <c r="H783" s="2">
        <f t="shared" ca="1" si="24"/>
        <v>220</v>
      </c>
      <c r="I783" t="str">
        <f t="shared" ca="1" si="25"/>
        <v>More than 90 days overdue</v>
      </c>
    </row>
    <row r="784" spans="1:9" x14ac:dyDescent="0.25">
      <c r="A784" t="s">
        <v>119</v>
      </c>
      <c r="B784" t="s">
        <v>37</v>
      </c>
      <c r="C784" t="s">
        <v>7</v>
      </c>
      <c r="D784" s="2">
        <v>10394</v>
      </c>
      <c r="E784" s="1">
        <v>42363</v>
      </c>
      <c r="F784" t="s">
        <v>87</v>
      </c>
      <c r="G784">
        <v>48</v>
      </c>
      <c r="H784" s="2">
        <f t="shared" ca="1" si="24"/>
        <v>219</v>
      </c>
      <c r="I784" t="str">
        <f t="shared" ca="1" si="25"/>
        <v>More than 90 days overdue</v>
      </c>
    </row>
    <row r="785" spans="1:9" x14ac:dyDescent="0.25">
      <c r="A785" t="s">
        <v>119</v>
      </c>
      <c r="B785" t="s">
        <v>37</v>
      </c>
      <c r="C785" t="s">
        <v>7</v>
      </c>
      <c r="D785" s="2">
        <v>10394</v>
      </c>
      <c r="E785" s="1">
        <v>42363</v>
      </c>
      <c r="F785" t="s">
        <v>43</v>
      </c>
      <c r="G785">
        <v>394</v>
      </c>
      <c r="H785" s="2">
        <f t="shared" ca="1" si="24"/>
        <v>219</v>
      </c>
      <c r="I785" t="str">
        <f t="shared" ca="1" si="25"/>
        <v>More than 90 days overdue</v>
      </c>
    </row>
    <row r="786" spans="1:9" x14ac:dyDescent="0.25">
      <c r="A786" t="s">
        <v>36</v>
      </c>
      <c r="B786" t="s">
        <v>37</v>
      </c>
      <c r="C786" t="s">
        <v>7</v>
      </c>
      <c r="D786" s="2">
        <v>10393</v>
      </c>
      <c r="E786" s="1">
        <v>42363</v>
      </c>
      <c r="F786" t="s">
        <v>76</v>
      </c>
      <c r="G786">
        <v>285</v>
      </c>
      <c r="H786" s="2">
        <f t="shared" ca="1" si="24"/>
        <v>219</v>
      </c>
      <c r="I786" t="str">
        <f t="shared" ca="1" si="25"/>
        <v>More than 90 days overdue</v>
      </c>
    </row>
    <row r="787" spans="1:9" x14ac:dyDescent="0.25">
      <c r="A787" t="s">
        <v>36</v>
      </c>
      <c r="B787" t="s">
        <v>37</v>
      </c>
      <c r="C787" t="s">
        <v>7</v>
      </c>
      <c r="D787" s="2">
        <v>10393</v>
      </c>
      <c r="E787" s="1">
        <v>42363</v>
      </c>
      <c r="F787" t="s">
        <v>88</v>
      </c>
      <c r="G787">
        <v>585.9</v>
      </c>
      <c r="H787" s="2">
        <f t="shared" ca="1" si="24"/>
        <v>219</v>
      </c>
      <c r="I787" t="str">
        <f t="shared" ca="1" si="25"/>
        <v>More than 90 days overdue</v>
      </c>
    </row>
    <row r="788" spans="1:9" x14ac:dyDescent="0.25">
      <c r="A788" t="s">
        <v>36</v>
      </c>
      <c r="B788" t="s">
        <v>37</v>
      </c>
      <c r="C788" t="s">
        <v>7</v>
      </c>
      <c r="D788" s="2">
        <v>10393</v>
      </c>
      <c r="E788" s="1">
        <v>42363</v>
      </c>
      <c r="F788" t="s">
        <v>154</v>
      </c>
      <c r="G788">
        <v>58.8</v>
      </c>
      <c r="H788" s="2">
        <f t="shared" ca="1" si="24"/>
        <v>219</v>
      </c>
      <c r="I788" t="str">
        <f t="shared" ca="1" si="25"/>
        <v>More than 90 days overdue</v>
      </c>
    </row>
    <row r="789" spans="1:9" x14ac:dyDescent="0.25">
      <c r="A789" t="s">
        <v>36</v>
      </c>
      <c r="B789" t="s">
        <v>37</v>
      </c>
      <c r="C789" t="s">
        <v>7</v>
      </c>
      <c r="D789" s="2">
        <v>10393</v>
      </c>
      <c r="E789" s="1">
        <v>42363</v>
      </c>
      <c r="F789" t="s">
        <v>9</v>
      </c>
      <c r="G789">
        <v>1307.25</v>
      </c>
      <c r="H789" s="2">
        <f t="shared" ca="1" si="24"/>
        <v>219</v>
      </c>
      <c r="I789" t="str">
        <f t="shared" ca="1" si="25"/>
        <v>More than 90 days overdue</v>
      </c>
    </row>
    <row r="790" spans="1:9" x14ac:dyDescent="0.25">
      <c r="A790" t="s">
        <v>36</v>
      </c>
      <c r="B790" t="s">
        <v>37</v>
      </c>
      <c r="C790" t="s">
        <v>7</v>
      </c>
      <c r="D790" s="2">
        <v>10393</v>
      </c>
      <c r="E790" s="1">
        <v>42363</v>
      </c>
      <c r="F790" t="s">
        <v>89</v>
      </c>
      <c r="G790">
        <v>320</v>
      </c>
      <c r="H790" s="2">
        <f t="shared" ca="1" si="24"/>
        <v>219</v>
      </c>
      <c r="I790" t="str">
        <f t="shared" ca="1" si="25"/>
        <v>More than 90 days overdue</v>
      </c>
    </row>
    <row r="791" spans="1:9" x14ac:dyDescent="0.25">
      <c r="A791" t="s">
        <v>152</v>
      </c>
      <c r="B791" t="s">
        <v>6</v>
      </c>
      <c r="C791" t="s">
        <v>185</v>
      </c>
      <c r="D791" s="2">
        <v>10796</v>
      </c>
      <c r="E791" s="1">
        <v>42363</v>
      </c>
      <c r="F791" t="s">
        <v>9</v>
      </c>
      <c r="G791">
        <v>524.66</v>
      </c>
      <c r="H791" s="2">
        <f t="shared" ca="1" si="24"/>
        <v>219</v>
      </c>
      <c r="I791" t="str">
        <f t="shared" ca="1" si="25"/>
        <v>More than 90 days overdue</v>
      </c>
    </row>
    <row r="792" spans="1:9" x14ac:dyDescent="0.25">
      <c r="A792" t="s">
        <v>152</v>
      </c>
      <c r="B792" t="s">
        <v>6</v>
      </c>
      <c r="C792" t="s">
        <v>185</v>
      </c>
      <c r="D792" s="2">
        <v>10796</v>
      </c>
      <c r="E792" s="1">
        <v>42363</v>
      </c>
      <c r="F792" t="s">
        <v>134</v>
      </c>
      <c r="G792">
        <v>194.5</v>
      </c>
      <c r="H792" s="2">
        <f t="shared" ca="1" si="24"/>
        <v>219</v>
      </c>
      <c r="I792" t="str">
        <f t="shared" ca="1" si="25"/>
        <v>More than 90 days overdue</v>
      </c>
    </row>
    <row r="793" spans="1:9" x14ac:dyDescent="0.25">
      <c r="A793" t="s">
        <v>152</v>
      </c>
      <c r="B793" t="s">
        <v>6</v>
      </c>
      <c r="C793" t="s">
        <v>185</v>
      </c>
      <c r="D793" s="2">
        <v>10796</v>
      </c>
      <c r="E793" s="1">
        <v>42363</v>
      </c>
      <c r="F793" t="s">
        <v>99</v>
      </c>
      <c r="G793">
        <v>931</v>
      </c>
      <c r="H793" s="2">
        <f t="shared" ca="1" si="24"/>
        <v>219</v>
      </c>
      <c r="I793" t="str">
        <f t="shared" ca="1" si="25"/>
        <v>More than 90 days overdue</v>
      </c>
    </row>
    <row r="794" spans="1:9" x14ac:dyDescent="0.25">
      <c r="A794" t="s">
        <v>152</v>
      </c>
      <c r="B794" t="s">
        <v>6</v>
      </c>
      <c r="C794" t="s">
        <v>185</v>
      </c>
      <c r="D794" s="2">
        <v>10796</v>
      </c>
      <c r="E794" s="1">
        <v>42363</v>
      </c>
      <c r="F794" t="s">
        <v>58</v>
      </c>
      <c r="G794">
        <v>691.2</v>
      </c>
      <c r="H794" s="2">
        <f t="shared" ca="1" si="24"/>
        <v>219</v>
      </c>
      <c r="I794" t="str">
        <f t="shared" ca="1" si="25"/>
        <v>More than 90 days overdue</v>
      </c>
    </row>
    <row r="795" spans="1:9" x14ac:dyDescent="0.25">
      <c r="A795" t="s">
        <v>142</v>
      </c>
      <c r="B795" t="s">
        <v>12</v>
      </c>
      <c r="C795" t="s">
        <v>198</v>
      </c>
      <c r="D795" s="2">
        <v>10797</v>
      </c>
      <c r="E795" s="1">
        <v>42363</v>
      </c>
      <c r="F795" t="s">
        <v>24</v>
      </c>
      <c r="G795">
        <v>420</v>
      </c>
      <c r="H795" s="2">
        <f t="shared" ca="1" si="24"/>
        <v>219</v>
      </c>
      <c r="I795" t="str">
        <f t="shared" ca="1" si="25"/>
        <v>More than 90 days overdue</v>
      </c>
    </row>
    <row r="796" spans="1:9" x14ac:dyDescent="0.25">
      <c r="A796" t="s">
        <v>152</v>
      </c>
      <c r="B796" t="s">
        <v>6</v>
      </c>
      <c r="C796" t="s">
        <v>197</v>
      </c>
      <c r="D796" s="2">
        <v>10395</v>
      </c>
      <c r="E796" s="1">
        <v>42364</v>
      </c>
      <c r="F796" t="s">
        <v>39</v>
      </c>
      <c r="G796">
        <v>241.92</v>
      </c>
      <c r="H796" s="2">
        <f t="shared" ca="1" si="24"/>
        <v>218</v>
      </c>
      <c r="I796" t="str">
        <f t="shared" ca="1" si="25"/>
        <v>More than 90 days overdue</v>
      </c>
    </row>
    <row r="797" spans="1:9" x14ac:dyDescent="0.25">
      <c r="A797" t="s">
        <v>152</v>
      </c>
      <c r="B797" t="s">
        <v>6</v>
      </c>
      <c r="C797" t="s">
        <v>197</v>
      </c>
      <c r="D797" s="2">
        <v>10395</v>
      </c>
      <c r="E797" s="1">
        <v>42364</v>
      </c>
      <c r="F797" t="s">
        <v>126</v>
      </c>
      <c r="G797">
        <v>1650.6</v>
      </c>
      <c r="H797" s="2">
        <f t="shared" ca="1" si="24"/>
        <v>218</v>
      </c>
      <c r="I797" t="str">
        <f t="shared" ca="1" si="25"/>
        <v>More than 90 days overdue</v>
      </c>
    </row>
    <row r="798" spans="1:9" x14ac:dyDescent="0.25">
      <c r="A798" t="s">
        <v>152</v>
      </c>
      <c r="B798" t="s">
        <v>6</v>
      </c>
      <c r="C798" t="s">
        <v>197</v>
      </c>
      <c r="D798" s="2">
        <v>10395</v>
      </c>
      <c r="E798" s="1">
        <v>42364</v>
      </c>
      <c r="F798" t="s">
        <v>58</v>
      </c>
      <c r="G798">
        <v>230.4</v>
      </c>
      <c r="H798" s="2">
        <f t="shared" ca="1" si="24"/>
        <v>218</v>
      </c>
      <c r="I798" t="str">
        <f t="shared" ca="1" si="25"/>
        <v>More than 90 days overdue</v>
      </c>
    </row>
    <row r="799" spans="1:9" x14ac:dyDescent="0.25">
      <c r="A799" t="s">
        <v>102</v>
      </c>
      <c r="B799" t="s">
        <v>57</v>
      </c>
      <c r="C799" t="s">
        <v>7</v>
      </c>
      <c r="D799" s="2">
        <v>10800</v>
      </c>
      <c r="E799" s="1">
        <v>42364</v>
      </c>
      <c r="F799" t="s">
        <v>24</v>
      </c>
      <c r="G799">
        <v>945</v>
      </c>
      <c r="H799" s="2">
        <f t="shared" ca="1" si="24"/>
        <v>218</v>
      </c>
      <c r="I799" t="str">
        <f t="shared" ca="1" si="25"/>
        <v>More than 90 days overdue</v>
      </c>
    </row>
    <row r="800" spans="1:9" x14ac:dyDescent="0.25">
      <c r="A800" t="s">
        <v>102</v>
      </c>
      <c r="B800" t="s">
        <v>57</v>
      </c>
      <c r="C800" t="s">
        <v>7</v>
      </c>
      <c r="D800" s="2">
        <v>10800</v>
      </c>
      <c r="E800" s="1">
        <v>42364</v>
      </c>
      <c r="F800" t="s">
        <v>82</v>
      </c>
      <c r="G800">
        <v>477</v>
      </c>
      <c r="H800" s="2">
        <f t="shared" ca="1" si="24"/>
        <v>218</v>
      </c>
      <c r="I800" t="str">
        <f t="shared" ca="1" si="25"/>
        <v>More than 90 days overdue</v>
      </c>
    </row>
    <row r="801" spans="1:9" x14ac:dyDescent="0.25">
      <c r="A801" t="s">
        <v>102</v>
      </c>
      <c r="B801" t="s">
        <v>57</v>
      </c>
      <c r="C801" t="s">
        <v>7</v>
      </c>
      <c r="D801" s="2">
        <v>10800</v>
      </c>
      <c r="E801" s="1">
        <v>42364</v>
      </c>
      <c r="F801" t="s">
        <v>25</v>
      </c>
      <c r="G801">
        <v>46.93</v>
      </c>
      <c r="H801" s="2">
        <f t="shared" ca="1" si="24"/>
        <v>218</v>
      </c>
      <c r="I801" t="str">
        <f t="shared" ca="1" si="25"/>
        <v>More than 90 days overdue</v>
      </c>
    </row>
    <row r="802" spans="1:9" x14ac:dyDescent="0.25">
      <c r="A802" t="s">
        <v>123</v>
      </c>
      <c r="B802" t="s">
        <v>57</v>
      </c>
      <c r="C802" t="s">
        <v>164</v>
      </c>
      <c r="D802" s="2">
        <v>10798</v>
      </c>
      <c r="E802" s="1">
        <v>42364</v>
      </c>
      <c r="F802" t="s">
        <v>43</v>
      </c>
      <c r="G802">
        <v>98.6</v>
      </c>
      <c r="H802" s="2">
        <f t="shared" ca="1" si="24"/>
        <v>218</v>
      </c>
      <c r="I802" t="str">
        <f t="shared" ca="1" si="25"/>
        <v>More than 90 days overdue</v>
      </c>
    </row>
    <row r="803" spans="1:9" x14ac:dyDescent="0.25">
      <c r="A803" t="s">
        <v>123</v>
      </c>
      <c r="B803" t="s">
        <v>57</v>
      </c>
      <c r="C803" t="s">
        <v>164</v>
      </c>
      <c r="D803" s="2">
        <v>10798</v>
      </c>
      <c r="E803" s="1">
        <v>42364</v>
      </c>
      <c r="F803" t="s">
        <v>90</v>
      </c>
      <c r="G803">
        <v>348</v>
      </c>
      <c r="H803" s="2">
        <f t="shared" ca="1" si="24"/>
        <v>218</v>
      </c>
      <c r="I803" t="str">
        <f t="shared" ca="1" si="25"/>
        <v>More than 90 days overdue</v>
      </c>
    </row>
    <row r="804" spans="1:9" x14ac:dyDescent="0.25">
      <c r="A804" t="s">
        <v>23</v>
      </c>
      <c r="B804" t="s">
        <v>12</v>
      </c>
      <c r="C804" t="s">
        <v>200</v>
      </c>
      <c r="D804" s="2">
        <v>10799</v>
      </c>
      <c r="E804" s="1">
        <v>42364</v>
      </c>
      <c r="F804" t="s">
        <v>87</v>
      </c>
      <c r="G804">
        <v>102</v>
      </c>
      <c r="H804" s="2">
        <f t="shared" ca="1" si="24"/>
        <v>218</v>
      </c>
      <c r="I804" t="str">
        <f t="shared" ca="1" si="25"/>
        <v>More than 90 days overdue</v>
      </c>
    </row>
    <row r="805" spans="1:9" x14ac:dyDescent="0.25">
      <c r="A805" t="s">
        <v>23</v>
      </c>
      <c r="B805" t="s">
        <v>12</v>
      </c>
      <c r="C805" t="s">
        <v>200</v>
      </c>
      <c r="D805" s="2">
        <v>10799</v>
      </c>
      <c r="E805" s="1">
        <v>42364</v>
      </c>
      <c r="F805" t="s">
        <v>66</v>
      </c>
      <c r="G805">
        <v>76.5</v>
      </c>
      <c r="H805" s="2">
        <f t="shared" ca="1" si="24"/>
        <v>218</v>
      </c>
      <c r="I805" t="str">
        <f t="shared" ca="1" si="25"/>
        <v>More than 90 days overdue</v>
      </c>
    </row>
    <row r="806" spans="1:9" x14ac:dyDescent="0.25">
      <c r="A806" t="s">
        <v>23</v>
      </c>
      <c r="B806" t="s">
        <v>12</v>
      </c>
      <c r="C806" t="s">
        <v>200</v>
      </c>
      <c r="D806" s="2">
        <v>10799</v>
      </c>
      <c r="E806" s="1">
        <v>42364</v>
      </c>
      <c r="F806" t="s">
        <v>47</v>
      </c>
      <c r="G806">
        <v>1375</v>
      </c>
      <c r="H806" s="2">
        <f t="shared" ca="1" si="24"/>
        <v>218</v>
      </c>
      <c r="I806" t="str">
        <f t="shared" ca="1" si="25"/>
        <v>More than 90 days overdue</v>
      </c>
    </row>
    <row r="807" spans="1:9" x14ac:dyDescent="0.25">
      <c r="A807" t="s">
        <v>62</v>
      </c>
      <c r="B807" t="s">
        <v>12</v>
      </c>
      <c r="C807" t="s">
        <v>7</v>
      </c>
      <c r="D807" s="2">
        <v>10396</v>
      </c>
      <c r="E807" s="1">
        <v>42365</v>
      </c>
      <c r="F807" t="s">
        <v>153</v>
      </c>
      <c r="G807">
        <v>288</v>
      </c>
      <c r="H807" s="2">
        <f t="shared" ca="1" si="24"/>
        <v>217</v>
      </c>
      <c r="I807" t="str">
        <f t="shared" ca="1" si="25"/>
        <v>More than 90 days overdue</v>
      </c>
    </row>
    <row r="808" spans="1:9" x14ac:dyDescent="0.25">
      <c r="A808" t="s">
        <v>62</v>
      </c>
      <c r="B808" t="s">
        <v>12</v>
      </c>
      <c r="C808" t="s">
        <v>7</v>
      </c>
      <c r="D808" s="2">
        <v>10396</v>
      </c>
      <c r="E808" s="1">
        <v>42365</v>
      </c>
      <c r="F808" t="s">
        <v>48</v>
      </c>
      <c r="G808">
        <v>1032</v>
      </c>
      <c r="H808" s="2">
        <f t="shared" ca="1" si="24"/>
        <v>217</v>
      </c>
      <c r="I808" t="str">
        <f t="shared" ca="1" si="25"/>
        <v>More than 90 days overdue</v>
      </c>
    </row>
    <row r="809" spans="1:9" x14ac:dyDescent="0.25">
      <c r="A809" t="s">
        <v>62</v>
      </c>
      <c r="B809" t="s">
        <v>12</v>
      </c>
      <c r="C809" t="s">
        <v>7</v>
      </c>
      <c r="D809" s="2">
        <v>10396</v>
      </c>
      <c r="E809" s="1">
        <v>42365</v>
      </c>
      <c r="F809" t="s">
        <v>90</v>
      </c>
      <c r="G809">
        <v>583.79999999999995</v>
      </c>
      <c r="H809" s="2">
        <f t="shared" ca="1" si="24"/>
        <v>217</v>
      </c>
      <c r="I809" t="str">
        <f t="shared" ca="1" si="25"/>
        <v>More than 90 days overdue</v>
      </c>
    </row>
    <row r="810" spans="1:9" x14ac:dyDescent="0.25">
      <c r="A810" t="s">
        <v>184</v>
      </c>
      <c r="B810" t="s">
        <v>33</v>
      </c>
      <c r="C810" t="s">
        <v>196</v>
      </c>
      <c r="D810" s="2">
        <v>10397</v>
      </c>
      <c r="E810" s="1">
        <v>42365</v>
      </c>
      <c r="F810" t="s">
        <v>63</v>
      </c>
      <c r="G810">
        <v>68</v>
      </c>
      <c r="H810" s="2">
        <f t="shared" ca="1" si="24"/>
        <v>217</v>
      </c>
      <c r="I810" t="str">
        <f t="shared" ca="1" si="25"/>
        <v>More than 90 days overdue</v>
      </c>
    </row>
    <row r="811" spans="1:9" x14ac:dyDescent="0.25">
      <c r="A811" t="s">
        <v>184</v>
      </c>
      <c r="B811" t="s">
        <v>33</v>
      </c>
      <c r="C811" t="s">
        <v>196</v>
      </c>
      <c r="D811" s="2">
        <v>10397</v>
      </c>
      <c r="E811" s="1">
        <v>42365</v>
      </c>
      <c r="F811" t="s">
        <v>82</v>
      </c>
      <c r="G811">
        <v>648.72</v>
      </c>
      <c r="H811" s="2">
        <f t="shared" ca="1" si="24"/>
        <v>217</v>
      </c>
      <c r="I811" t="str">
        <f t="shared" ca="1" si="25"/>
        <v>More than 90 days overdue</v>
      </c>
    </row>
    <row r="812" spans="1:9" x14ac:dyDescent="0.25">
      <c r="A812" t="s">
        <v>177</v>
      </c>
      <c r="B812" t="s">
        <v>65</v>
      </c>
      <c r="C812" t="s">
        <v>191</v>
      </c>
      <c r="D812" s="2">
        <v>10802</v>
      </c>
      <c r="E812" s="1">
        <v>42367</v>
      </c>
      <c r="F812" t="s">
        <v>19</v>
      </c>
      <c r="G812">
        <v>485.44</v>
      </c>
      <c r="H812" s="2">
        <f t="shared" ca="1" si="24"/>
        <v>215</v>
      </c>
      <c r="I812" t="str">
        <f t="shared" ca="1" si="25"/>
        <v>More than 90 days overdue</v>
      </c>
    </row>
    <row r="813" spans="1:9" x14ac:dyDescent="0.25">
      <c r="A813" t="s">
        <v>177</v>
      </c>
      <c r="B813" t="s">
        <v>65</v>
      </c>
      <c r="C813" t="s">
        <v>191</v>
      </c>
      <c r="D813" s="2">
        <v>10802</v>
      </c>
      <c r="E813" s="1">
        <v>42367</v>
      </c>
      <c r="F813" t="s">
        <v>82</v>
      </c>
      <c r="G813">
        <v>1192.5</v>
      </c>
      <c r="H813" s="2">
        <f t="shared" ca="1" si="24"/>
        <v>215</v>
      </c>
      <c r="I813" t="str">
        <f t="shared" ca="1" si="25"/>
        <v>More than 90 days overdue</v>
      </c>
    </row>
    <row r="814" spans="1:9" x14ac:dyDescent="0.25">
      <c r="A814" t="s">
        <v>177</v>
      </c>
      <c r="B814" t="s">
        <v>65</v>
      </c>
      <c r="C814" t="s">
        <v>191</v>
      </c>
      <c r="D814" s="2">
        <v>10802</v>
      </c>
      <c r="E814" s="1">
        <v>42367</v>
      </c>
      <c r="F814" t="s">
        <v>127</v>
      </c>
      <c r="G814">
        <v>1080</v>
      </c>
      <c r="H814" s="2">
        <f t="shared" ca="1" si="24"/>
        <v>215</v>
      </c>
      <c r="I814" t="str">
        <f t="shared" ca="1" si="25"/>
        <v>More than 90 days overdue</v>
      </c>
    </row>
    <row r="815" spans="1:9" x14ac:dyDescent="0.25">
      <c r="A815" t="s">
        <v>177</v>
      </c>
      <c r="B815" t="s">
        <v>65</v>
      </c>
      <c r="C815" t="s">
        <v>191</v>
      </c>
      <c r="D815" s="2">
        <v>10802</v>
      </c>
      <c r="E815" s="1">
        <v>42367</v>
      </c>
      <c r="F815" t="s">
        <v>43</v>
      </c>
      <c r="G815">
        <v>184.87</v>
      </c>
      <c r="H815" s="2">
        <f t="shared" ca="1" si="24"/>
        <v>215</v>
      </c>
      <c r="I815" t="str">
        <f t="shared" ca="1" si="25"/>
        <v>More than 90 days overdue</v>
      </c>
    </row>
    <row r="816" spans="1:9" x14ac:dyDescent="0.25">
      <c r="A816" t="s">
        <v>194</v>
      </c>
      <c r="B816" t="s">
        <v>84</v>
      </c>
      <c r="C816" t="s">
        <v>191</v>
      </c>
      <c r="D816" s="2">
        <v>10801</v>
      </c>
      <c r="E816" s="1">
        <v>42367</v>
      </c>
      <c r="F816" t="s">
        <v>109</v>
      </c>
      <c r="G816">
        <v>1170</v>
      </c>
      <c r="H816" s="2">
        <f t="shared" ca="1" si="24"/>
        <v>215</v>
      </c>
      <c r="I816" t="str">
        <f t="shared" ca="1" si="25"/>
        <v>More than 90 days overdue</v>
      </c>
    </row>
    <row r="817" spans="1:9" x14ac:dyDescent="0.25">
      <c r="A817" t="s">
        <v>194</v>
      </c>
      <c r="B817" t="s">
        <v>84</v>
      </c>
      <c r="C817" t="s">
        <v>191</v>
      </c>
      <c r="D817" s="2">
        <v>10801</v>
      </c>
      <c r="E817" s="1">
        <v>42367</v>
      </c>
      <c r="F817" t="s">
        <v>18</v>
      </c>
      <c r="G817">
        <v>1856.85</v>
      </c>
      <c r="H817" s="2">
        <f t="shared" ca="1" si="24"/>
        <v>215</v>
      </c>
      <c r="I817" t="str">
        <f t="shared" ca="1" si="25"/>
        <v>More than 90 days overdue</v>
      </c>
    </row>
    <row r="818" spans="1:9" x14ac:dyDescent="0.25">
      <c r="A818" t="s">
        <v>36</v>
      </c>
      <c r="B818" t="s">
        <v>37</v>
      </c>
      <c r="C818" t="s">
        <v>164</v>
      </c>
      <c r="D818" s="2">
        <v>10398</v>
      </c>
      <c r="E818" s="1">
        <v>42368</v>
      </c>
      <c r="F818" t="s">
        <v>42</v>
      </c>
      <c r="G818">
        <v>432</v>
      </c>
      <c r="H818" s="2">
        <f t="shared" ca="1" si="24"/>
        <v>214</v>
      </c>
      <c r="I818" t="str">
        <f t="shared" ca="1" si="25"/>
        <v>More than 90 days overdue</v>
      </c>
    </row>
    <row r="819" spans="1:9" x14ac:dyDescent="0.25">
      <c r="A819" t="s">
        <v>36</v>
      </c>
      <c r="B819" t="s">
        <v>37</v>
      </c>
      <c r="C819" t="s">
        <v>164</v>
      </c>
      <c r="D819" s="2">
        <v>10398</v>
      </c>
      <c r="E819" s="1">
        <v>42368</v>
      </c>
      <c r="F819" t="s">
        <v>127</v>
      </c>
      <c r="G819">
        <v>2073.6</v>
      </c>
      <c r="H819" s="2">
        <f t="shared" ca="1" si="24"/>
        <v>214</v>
      </c>
      <c r="I819" t="str">
        <f t="shared" ca="1" si="25"/>
        <v>More than 90 days overdue</v>
      </c>
    </row>
    <row r="820" spans="1:9" x14ac:dyDescent="0.25">
      <c r="A820" t="s">
        <v>110</v>
      </c>
      <c r="B820" t="s">
        <v>37</v>
      </c>
      <c r="C820" t="s">
        <v>164</v>
      </c>
      <c r="D820" s="2">
        <v>10805</v>
      </c>
      <c r="E820" s="1">
        <v>42368</v>
      </c>
      <c r="F820" t="s">
        <v>172</v>
      </c>
      <c r="G820">
        <v>140</v>
      </c>
      <c r="H820" s="2">
        <f t="shared" ca="1" si="24"/>
        <v>214</v>
      </c>
      <c r="I820" t="str">
        <f t="shared" ca="1" si="25"/>
        <v>More than 90 days overdue</v>
      </c>
    </row>
    <row r="821" spans="1:9" x14ac:dyDescent="0.25">
      <c r="A821" t="s">
        <v>110</v>
      </c>
      <c r="B821" t="s">
        <v>37</v>
      </c>
      <c r="C821" t="s">
        <v>164</v>
      </c>
      <c r="D821" s="2">
        <v>10805</v>
      </c>
      <c r="E821" s="1">
        <v>42368</v>
      </c>
      <c r="F821" t="s">
        <v>27</v>
      </c>
      <c r="G821">
        <v>2635</v>
      </c>
      <c r="H821" s="2">
        <f t="shared" ca="1" si="24"/>
        <v>214</v>
      </c>
      <c r="I821" t="str">
        <f t="shared" ca="1" si="25"/>
        <v>More than 90 days overdue</v>
      </c>
    </row>
    <row r="822" spans="1:9" x14ac:dyDescent="0.25">
      <c r="A822" t="s">
        <v>147</v>
      </c>
      <c r="B822" t="s">
        <v>17</v>
      </c>
      <c r="C822" t="s">
        <v>191</v>
      </c>
      <c r="D822" s="2">
        <v>10803</v>
      </c>
      <c r="E822" s="1">
        <v>42368</v>
      </c>
      <c r="F822" t="s">
        <v>13</v>
      </c>
      <c r="G822">
        <v>209.76</v>
      </c>
      <c r="H822" s="2">
        <f t="shared" ca="1" si="24"/>
        <v>214</v>
      </c>
      <c r="I822" t="str">
        <f t="shared" ca="1" si="25"/>
        <v>More than 90 days overdue</v>
      </c>
    </row>
    <row r="823" spans="1:9" x14ac:dyDescent="0.25">
      <c r="A823" t="s">
        <v>147</v>
      </c>
      <c r="B823" t="s">
        <v>17</v>
      </c>
      <c r="C823" t="s">
        <v>191</v>
      </c>
      <c r="D823" s="2">
        <v>10803</v>
      </c>
      <c r="E823" s="1">
        <v>42368</v>
      </c>
      <c r="F823" t="s">
        <v>154</v>
      </c>
      <c r="G823">
        <v>199.5</v>
      </c>
      <c r="H823" s="2">
        <f t="shared" ca="1" si="24"/>
        <v>214</v>
      </c>
      <c r="I823" t="str">
        <f t="shared" ca="1" si="25"/>
        <v>More than 90 days overdue</v>
      </c>
    </row>
    <row r="824" spans="1:9" x14ac:dyDescent="0.25">
      <c r="A824" t="s">
        <v>147</v>
      </c>
      <c r="B824" t="s">
        <v>17</v>
      </c>
      <c r="C824" t="s">
        <v>191</v>
      </c>
      <c r="D824" s="2">
        <v>10803</v>
      </c>
      <c r="E824" s="1">
        <v>42368</v>
      </c>
      <c r="F824" t="s">
        <v>47</v>
      </c>
      <c r="G824">
        <v>783.75</v>
      </c>
      <c r="H824" s="2">
        <f t="shared" ca="1" si="24"/>
        <v>214</v>
      </c>
      <c r="I824" t="str">
        <f t="shared" ca="1" si="25"/>
        <v>More than 90 days overdue</v>
      </c>
    </row>
    <row r="825" spans="1:9" x14ac:dyDescent="0.25">
      <c r="A825" t="s">
        <v>102</v>
      </c>
      <c r="B825" t="s">
        <v>57</v>
      </c>
      <c r="C825" t="s">
        <v>197</v>
      </c>
      <c r="D825" s="2">
        <v>10804</v>
      </c>
      <c r="E825" s="1">
        <v>42368</v>
      </c>
      <c r="F825" t="s">
        <v>8</v>
      </c>
      <c r="G825">
        <v>1116</v>
      </c>
      <c r="H825" s="2">
        <f t="shared" ca="1" si="24"/>
        <v>214</v>
      </c>
      <c r="I825" t="str">
        <f t="shared" ca="1" si="25"/>
        <v>More than 90 days overdue</v>
      </c>
    </row>
    <row r="826" spans="1:9" x14ac:dyDescent="0.25">
      <c r="A826" t="s">
        <v>102</v>
      </c>
      <c r="B826" t="s">
        <v>57</v>
      </c>
      <c r="C826" t="s">
        <v>197</v>
      </c>
      <c r="D826" s="2">
        <v>10804</v>
      </c>
      <c r="E826" s="1">
        <v>42368</v>
      </c>
      <c r="F826" t="s">
        <v>103</v>
      </c>
      <c r="G826">
        <v>1094.4000000000001</v>
      </c>
      <c r="H826" s="2">
        <f t="shared" ca="1" si="24"/>
        <v>214</v>
      </c>
      <c r="I826" t="str">
        <f t="shared" ca="1" si="25"/>
        <v>More than 90 days overdue</v>
      </c>
    </row>
    <row r="827" spans="1:9" x14ac:dyDescent="0.25">
      <c r="A827" t="s">
        <v>102</v>
      </c>
      <c r="B827" t="s">
        <v>57</v>
      </c>
      <c r="C827" t="s">
        <v>197</v>
      </c>
      <c r="D827" s="2">
        <v>10804</v>
      </c>
      <c r="E827" s="1">
        <v>42368</v>
      </c>
      <c r="F827" t="s">
        <v>46</v>
      </c>
      <c r="G827">
        <v>68</v>
      </c>
      <c r="H827" s="2">
        <f t="shared" ca="1" si="24"/>
        <v>214</v>
      </c>
      <c r="I827" t="str">
        <f t="shared" ca="1" si="25"/>
        <v>More than 90 days overdue</v>
      </c>
    </row>
    <row r="828" spans="1:9" x14ac:dyDescent="0.25">
      <c r="A828" t="s">
        <v>64</v>
      </c>
      <c r="B828" t="s">
        <v>65</v>
      </c>
      <c r="C828" t="s">
        <v>199</v>
      </c>
      <c r="D828" s="2">
        <v>10399</v>
      </c>
      <c r="E828" s="1">
        <v>42369</v>
      </c>
      <c r="F828" t="s">
        <v>50</v>
      </c>
      <c r="G828">
        <v>600</v>
      </c>
      <c r="H828" s="2">
        <f t="shared" ca="1" si="24"/>
        <v>213</v>
      </c>
      <c r="I828" t="str">
        <f t="shared" ca="1" si="25"/>
        <v>More than 90 days overdue</v>
      </c>
    </row>
    <row r="829" spans="1:9" x14ac:dyDescent="0.25">
      <c r="A829" t="s">
        <v>64</v>
      </c>
      <c r="B829" t="s">
        <v>65</v>
      </c>
      <c r="C829" t="s">
        <v>199</v>
      </c>
      <c r="D829" s="2">
        <v>10399</v>
      </c>
      <c r="E829" s="1">
        <v>42369</v>
      </c>
      <c r="F829" t="s">
        <v>48</v>
      </c>
      <c r="G829">
        <v>516</v>
      </c>
      <c r="H829" s="2">
        <f t="shared" ca="1" si="24"/>
        <v>213</v>
      </c>
      <c r="I829" t="str">
        <f t="shared" ca="1" si="25"/>
        <v>More than 90 days overdue</v>
      </c>
    </row>
    <row r="830" spans="1:9" x14ac:dyDescent="0.25">
      <c r="A830" t="s">
        <v>64</v>
      </c>
      <c r="B830" t="s">
        <v>65</v>
      </c>
      <c r="C830" t="s">
        <v>199</v>
      </c>
      <c r="D830" s="2">
        <v>10399</v>
      </c>
      <c r="E830" s="1">
        <v>42369</v>
      </c>
      <c r="F830" t="s">
        <v>35</v>
      </c>
      <c r="G830">
        <v>504</v>
      </c>
      <c r="H830" s="2">
        <f t="shared" ca="1" si="24"/>
        <v>213</v>
      </c>
      <c r="I830" t="str">
        <f t="shared" ca="1" si="25"/>
        <v>More than 90 days overdue</v>
      </c>
    </row>
    <row r="831" spans="1:9" x14ac:dyDescent="0.25">
      <c r="A831" t="s">
        <v>64</v>
      </c>
      <c r="B831" t="s">
        <v>65</v>
      </c>
      <c r="C831" t="s">
        <v>199</v>
      </c>
      <c r="D831" s="2">
        <v>10399</v>
      </c>
      <c r="E831" s="1">
        <v>42369</v>
      </c>
      <c r="F831" t="s">
        <v>86</v>
      </c>
      <c r="G831">
        <v>145.6</v>
      </c>
      <c r="H831" s="2">
        <f t="shared" ca="1" si="24"/>
        <v>213</v>
      </c>
      <c r="I831" t="str">
        <f t="shared" ca="1" si="25"/>
        <v>More than 90 days overdue</v>
      </c>
    </row>
    <row r="832" spans="1:9" x14ac:dyDescent="0.25">
      <c r="A832" t="s">
        <v>40</v>
      </c>
      <c r="B832" t="s">
        <v>29</v>
      </c>
      <c r="C832" t="s">
        <v>185</v>
      </c>
      <c r="D832" s="2">
        <v>10806</v>
      </c>
      <c r="E832" s="1">
        <v>42369</v>
      </c>
      <c r="F832" t="s">
        <v>76</v>
      </c>
      <c r="G832">
        <v>285</v>
      </c>
      <c r="H832" s="2">
        <f t="shared" ca="1" si="24"/>
        <v>213</v>
      </c>
      <c r="I832" t="str">
        <f t="shared" ca="1" si="25"/>
        <v>More than 90 days overdue</v>
      </c>
    </row>
    <row r="833" spans="1:9" x14ac:dyDescent="0.25">
      <c r="A833" t="s">
        <v>40</v>
      </c>
      <c r="B833" t="s">
        <v>29</v>
      </c>
      <c r="C833" t="s">
        <v>185</v>
      </c>
      <c r="D833" s="2">
        <v>10806</v>
      </c>
      <c r="E833" s="1">
        <v>42369</v>
      </c>
      <c r="F833" t="s">
        <v>121</v>
      </c>
      <c r="G833">
        <v>42.1</v>
      </c>
      <c r="H833" s="2">
        <f t="shared" ca="1" si="24"/>
        <v>213</v>
      </c>
      <c r="I833" t="str">
        <f t="shared" ca="1" si="25"/>
        <v>More than 90 days overdue</v>
      </c>
    </row>
    <row r="834" spans="1:9" x14ac:dyDescent="0.25">
      <c r="A834" t="s">
        <v>40</v>
      </c>
      <c r="B834" t="s">
        <v>29</v>
      </c>
      <c r="C834" t="s">
        <v>185</v>
      </c>
      <c r="D834" s="2">
        <v>10806</v>
      </c>
      <c r="E834" s="1">
        <v>42369</v>
      </c>
      <c r="F834" t="s">
        <v>163</v>
      </c>
      <c r="G834">
        <v>112.5</v>
      </c>
      <c r="H834" s="2">
        <f t="shared" ca="1" si="24"/>
        <v>213</v>
      </c>
      <c r="I834" t="str">
        <f t="shared" ca="1" si="25"/>
        <v>More than 90 days overdue</v>
      </c>
    </row>
    <row r="835" spans="1:9" x14ac:dyDescent="0.25">
      <c r="A835" t="s">
        <v>79</v>
      </c>
      <c r="B835" t="s">
        <v>21</v>
      </c>
      <c r="C835" t="s">
        <v>191</v>
      </c>
      <c r="D835" s="2">
        <v>10807</v>
      </c>
      <c r="E835" s="1">
        <v>42369</v>
      </c>
      <c r="F835" t="s">
        <v>31</v>
      </c>
      <c r="G835">
        <v>18.399999999999999</v>
      </c>
      <c r="H835" s="2">
        <f t="shared" ref="H835:H898" ca="1" si="26">TODAY()-E835</f>
        <v>213</v>
      </c>
      <c r="I835" t="str">
        <f t="shared" ref="I835:I898" ca="1" si="27">_xlfn.IFS(H835&lt;=0,"Not yet due",AND(H835&gt;0,H835&lt;=30),"30 days or less overdue",AND(H835&gt;30,H835&lt;=60),"Between 30 and 60 days overdue",AND(H835&gt;60,H835&lt;=90),"Between 60 and 90 days overdue",H835&gt;90,"More than 90 days overdue")</f>
        <v>More than 90 days overdue</v>
      </c>
    </row>
    <row r="836" spans="1:9" x14ac:dyDescent="0.25">
      <c r="A836" t="s">
        <v>173</v>
      </c>
      <c r="B836" t="s">
        <v>53</v>
      </c>
      <c r="C836" t="s">
        <v>164</v>
      </c>
      <c r="D836" s="2">
        <v>10810</v>
      </c>
      <c r="E836" s="1">
        <v>42370</v>
      </c>
      <c r="F836" t="s">
        <v>87</v>
      </c>
      <c r="G836">
        <v>42</v>
      </c>
      <c r="H836" s="2">
        <f t="shared" ca="1" si="26"/>
        <v>212</v>
      </c>
      <c r="I836" t="str">
        <f t="shared" ca="1" si="27"/>
        <v>More than 90 days overdue</v>
      </c>
    </row>
    <row r="837" spans="1:9" x14ac:dyDescent="0.25">
      <c r="A837" t="s">
        <v>173</v>
      </c>
      <c r="B837" t="s">
        <v>53</v>
      </c>
      <c r="C837" t="s">
        <v>164</v>
      </c>
      <c r="D837" s="2">
        <v>10810</v>
      </c>
      <c r="E837" s="1">
        <v>42370</v>
      </c>
      <c r="F837" t="s">
        <v>154</v>
      </c>
      <c r="G837">
        <v>70</v>
      </c>
      <c r="H837" s="2">
        <f t="shared" ca="1" si="26"/>
        <v>212</v>
      </c>
      <c r="I837" t="str">
        <f t="shared" ca="1" si="27"/>
        <v>More than 90 days overdue</v>
      </c>
    </row>
    <row r="838" spans="1:9" x14ac:dyDescent="0.25">
      <c r="A838" t="s">
        <v>173</v>
      </c>
      <c r="B838" t="s">
        <v>53</v>
      </c>
      <c r="C838" t="s">
        <v>164</v>
      </c>
      <c r="D838" s="2">
        <v>10810</v>
      </c>
      <c r="E838" s="1">
        <v>42370</v>
      </c>
      <c r="F838" t="s">
        <v>51</v>
      </c>
      <c r="G838">
        <v>75</v>
      </c>
      <c r="H838" s="2">
        <f t="shared" ca="1" si="26"/>
        <v>212</v>
      </c>
      <c r="I838" t="str">
        <f t="shared" ca="1" si="27"/>
        <v>More than 90 days overdue</v>
      </c>
    </row>
    <row r="839" spans="1:9" x14ac:dyDescent="0.25">
      <c r="A839" t="s">
        <v>184</v>
      </c>
      <c r="B839" t="s">
        <v>33</v>
      </c>
      <c r="C839" t="s">
        <v>164</v>
      </c>
      <c r="D839" s="2">
        <v>10808</v>
      </c>
      <c r="E839" s="1">
        <v>42370</v>
      </c>
      <c r="F839" t="s">
        <v>55</v>
      </c>
      <c r="G839">
        <v>646</v>
      </c>
      <c r="H839" s="2">
        <f t="shared" ca="1" si="26"/>
        <v>212</v>
      </c>
      <c r="I839" t="str">
        <f t="shared" ca="1" si="27"/>
        <v>More than 90 days overdue</v>
      </c>
    </row>
    <row r="840" spans="1:9" x14ac:dyDescent="0.25">
      <c r="A840" t="s">
        <v>184</v>
      </c>
      <c r="B840" t="s">
        <v>33</v>
      </c>
      <c r="C840" t="s">
        <v>164</v>
      </c>
      <c r="D840" s="2">
        <v>10808</v>
      </c>
      <c r="E840" s="1">
        <v>42370</v>
      </c>
      <c r="F840" t="s">
        <v>35</v>
      </c>
      <c r="G840">
        <v>765</v>
      </c>
      <c r="H840" s="2">
        <f t="shared" ca="1" si="26"/>
        <v>212</v>
      </c>
      <c r="I840" t="str">
        <f t="shared" ca="1" si="27"/>
        <v>More than 90 days overdue</v>
      </c>
    </row>
    <row r="841" spans="1:9" x14ac:dyDescent="0.25">
      <c r="A841" t="s">
        <v>147</v>
      </c>
      <c r="B841" t="s">
        <v>17</v>
      </c>
      <c r="C841" t="s">
        <v>198</v>
      </c>
      <c r="D841" s="2">
        <v>10809</v>
      </c>
      <c r="E841" s="1">
        <v>42370</v>
      </c>
      <c r="F841" t="s">
        <v>118</v>
      </c>
      <c r="G841">
        <v>140</v>
      </c>
      <c r="H841" s="2">
        <f t="shared" ca="1" si="26"/>
        <v>212</v>
      </c>
      <c r="I841" t="str">
        <f t="shared" ca="1" si="27"/>
        <v>More than 90 days overdue</v>
      </c>
    </row>
    <row r="842" spans="1:9" x14ac:dyDescent="0.25">
      <c r="A842" t="s">
        <v>117</v>
      </c>
      <c r="B842" t="s">
        <v>37</v>
      </c>
      <c r="C842" t="s">
        <v>7</v>
      </c>
      <c r="D842" s="2">
        <v>10401</v>
      </c>
      <c r="E842" s="1">
        <v>42370</v>
      </c>
      <c r="F842" t="s">
        <v>19</v>
      </c>
      <c r="G842">
        <v>372.6</v>
      </c>
      <c r="H842" s="2">
        <f t="shared" ca="1" si="26"/>
        <v>212</v>
      </c>
      <c r="I842" t="str">
        <f t="shared" ca="1" si="27"/>
        <v>More than 90 days overdue</v>
      </c>
    </row>
    <row r="843" spans="1:9" x14ac:dyDescent="0.25">
      <c r="A843" t="s">
        <v>117</v>
      </c>
      <c r="B843" t="s">
        <v>37</v>
      </c>
      <c r="C843" t="s">
        <v>7</v>
      </c>
      <c r="D843" s="2">
        <v>10401</v>
      </c>
      <c r="E843" s="1">
        <v>42370</v>
      </c>
      <c r="F843" t="s">
        <v>55</v>
      </c>
      <c r="G843">
        <v>2128</v>
      </c>
      <c r="H843" s="2">
        <f t="shared" ca="1" si="26"/>
        <v>212</v>
      </c>
      <c r="I843" t="str">
        <f t="shared" ca="1" si="27"/>
        <v>More than 90 days overdue</v>
      </c>
    </row>
    <row r="844" spans="1:9" x14ac:dyDescent="0.25">
      <c r="A844" t="s">
        <v>117</v>
      </c>
      <c r="B844" t="s">
        <v>37</v>
      </c>
      <c r="C844" t="s">
        <v>7</v>
      </c>
      <c r="D844" s="2">
        <v>10401</v>
      </c>
      <c r="E844" s="1">
        <v>42370</v>
      </c>
      <c r="F844" t="s">
        <v>121</v>
      </c>
      <c r="G844">
        <v>336</v>
      </c>
      <c r="H844" s="2">
        <f t="shared" ca="1" si="26"/>
        <v>212</v>
      </c>
      <c r="I844" t="str">
        <f t="shared" ca="1" si="27"/>
        <v>More than 90 days overdue</v>
      </c>
    </row>
    <row r="845" spans="1:9" x14ac:dyDescent="0.25">
      <c r="A845" t="s">
        <v>117</v>
      </c>
      <c r="B845" t="s">
        <v>37</v>
      </c>
      <c r="C845" t="s">
        <v>7</v>
      </c>
      <c r="D845" s="2">
        <v>10401</v>
      </c>
      <c r="E845" s="1">
        <v>42370</v>
      </c>
      <c r="F845" t="s">
        <v>48</v>
      </c>
      <c r="G845">
        <v>1032</v>
      </c>
      <c r="H845" s="2">
        <f t="shared" ca="1" si="26"/>
        <v>212</v>
      </c>
      <c r="I845" t="str">
        <f t="shared" ca="1" si="27"/>
        <v>More than 90 days overdue</v>
      </c>
    </row>
    <row r="846" spans="1:9" x14ac:dyDescent="0.25">
      <c r="A846" t="s">
        <v>56</v>
      </c>
      <c r="B846" t="s">
        <v>57</v>
      </c>
      <c r="C846" t="s">
        <v>7</v>
      </c>
      <c r="D846" s="2">
        <v>10400</v>
      </c>
      <c r="E846" s="1">
        <v>42370</v>
      </c>
      <c r="F846" t="s">
        <v>18</v>
      </c>
      <c r="G846">
        <v>2079</v>
      </c>
      <c r="H846" s="2">
        <f t="shared" ca="1" si="26"/>
        <v>212</v>
      </c>
      <c r="I846" t="str">
        <f t="shared" ca="1" si="27"/>
        <v>More than 90 days overdue</v>
      </c>
    </row>
    <row r="847" spans="1:9" x14ac:dyDescent="0.25">
      <c r="A847" t="s">
        <v>56</v>
      </c>
      <c r="B847" t="s">
        <v>57</v>
      </c>
      <c r="C847" t="s">
        <v>7</v>
      </c>
      <c r="D847" s="2">
        <v>10400</v>
      </c>
      <c r="E847" s="1">
        <v>42370</v>
      </c>
      <c r="F847" t="s">
        <v>42</v>
      </c>
      <c r="G847">
        <v>504</v>
      </c>
      <c r="H847" s="2">
        <f t="shared" ca="1" si="26"/>
        <v>212</v>
      </c>
      <c r="I847" t="str">
        <f t="shared" ca="1" si="27"/>
        <v>More than 90 days overdue</v>
      </c>
    </row>
    <row r="848" spans="1:9" x14ac:dyDescent="0.25">
      <c r="A848" t="s">
        <v>56</v>
      </c>
      <c r="B848" t="s">
        <v>57</v>
      </c>
      <c r="C848" t="s">
        <v>7</v>
      </c>
      <c r="D848" s="2">
        <v>10400</v>
      </c>
      <c r="E848" s="1">
        <v>42370</v>
      </c>
      <c r="F848" t="s">
        <v>46</v>
      </c>
      <c r="G848">
        <v>480</v>
      </c>
      <c r="H848" s="2">
        <f t="shared" ca="1" si="26"/>
        <v>212</v>
      </c>
      <c r="I848" t="str">
        <f t="shared" ca="1" si="27"/>
        <v>More than 90 days overdue</v>
      </c>
    </row>
    <row r="849" spans="1:9" x14ac:dyDescent="0.25">
      <c r="A849" t="s">
        <v>20</v>
      </c>
      <c r="B849" t="s">
        <v>21</v>
      </c>
      <c r="C849" t="s">
        <v>196</v>
      </c>
      <c r="D849" s="2">
        <v>10812</v>
      </c>
      <c r="E849" s="1">
        <v>42371</v>
      </c>
      <c r="F849" t="s">
        <v>89</v>
      </c>
      <c r="G849">
        <v>180</v>
      </c>
      <c r="H849" s="2">
        <f t="shared" ca="1" si="26"/>
        <v>211</v>
      </c>
      <c r="I849" t="str">
        <f t="shared" ca="1" si="27"/>
        <v>More than 90 days overdue</v>
      </c>
    </row>
    <row r="850" spans="1:9" x14ac:dyDescent="0.25">
      <c r="A850" t="s">
        <v>20</v>
      </c>
      <c r="B850" t="s">
        <v>21</v>
      </c>
      <c r="C850" t="s">
        <v>196</v>
      </c>
      <c r="D850" s="2">
        <v>10812</v>
      </c>
      <c r="E850" s="1">
        <v>42371</v>
      </c>
      <c r="F850" t="s">
        <v>90</v>
      </c>
      <c r="G850">
        <v>1252.8</v>
      </c>
      <c r="H850" s="2">
        <f t="shared" ca="1" si="26"/>
        <v>211</v>
      </c>
      <c r="I850" t="str">
        <f t="shared" ca="1" si="27"/>
        <v>More than 90 days overdue</v>
      </c>
    </row>
    <row r="851" spans="1:9" x14ac:dyDescent="0.25">
      <c r="A851" t="s">
        <v>20</v>
      </c>
      <c r="B851" t="s">
        <v>21</v>
      </c>
      <c r="C851" t="s">
        <v>196</v>
      </c>
      <c r="D851" s="2">
        <v>10812</v>
      </c>
      <c r="E851" s="1">
        <v>42371</v>
      </c>
      <c r="F851" t="s">
        <v>86</v>
      </c>
      <c r="G851">
        <v>260</v>
      </c>
      <c r="H851" s="2">
        <f t="shared" ca="1" si="26"/>
        <v>211</v>
      </c>
      <c r="I851" t="str">
        <f t="shared" ca="1" si="27"/>
        <v>More than 90 days overdue</v>
      </c>
    </row>
    <row r="852" spans="1:9" x14ac:dyDescent="0.25">
      <c r="A852" t="s">
        <v>128</v>
      </c>
      <c r="B852" t="s">
        <v>6</v>
      </c>
      <c r="C852" t="s">
        <v>199</v>
      </c>
      <c r="D852" s="2">
        <v>10811</v>
      </c>
      <c r="E852" s="1">
        <v>42371</v>
      </c>
      <c r="F852" t="s">
        <v>13</v>
      </c>
      <c r="G852">
        <v>138</v>
      </c>
      <c r="H852" s="2">
        <f t="shared" ca="1" si="26"/>
        <v>211</v>
      </c>
      <c r="I852" t="str">
        <f t="shared" ca="1" si="27"/>
        <v>More than 90 days overdue</v>
      </c>
    </row>
    <row r="853" spans="1:9" x14ac:dyDescent="0.25">
      <c r="A853" t="s">
        <v>128</v>
      </c>
      <c r="B853" t="s">
        <v>6</v>
      </c>
      <c r="C853" t="s">
        <v>199</v>
      </c>
      <c r="D853" s="2">
        <v>10811</v>
      </c>
      <c r="E853" s="1">
        <v>42371</v>
      </c>
      <c r="F853" t="s">
        <v>153</v>
      </c>
      <c r="G853">
        <v>162</v>
      </c>
      <c r="H853" s="2">
        <f t="shared" ca="1" si="26"/>
        <v>211</v>
      </c>
      <c r="I853" t="str">
        <f t="shared" ca="1" si="27"/>
        <v>More than 90 days overdue</v>
      </c>
    </row>
    <row r="854" spans="1:9" x14ac:dyDescent="0.25">
      <c r="A854" t="s">
        <v>128</v>
      </c>
      <c r="B854" t="s">
        <v>6</v>
      </c>
      <c r="C854" t="s">
        <v>199</v>
      </c>
      <c r="D854" s="2">
        <v>10811</v>
      </c>
      <c r="E854" s="1">
        <v>42371</v>
      </c>
      <c r="F854" t="s">
        <v>31</v>
      </c>
      <c r="G854">
        <v>552</v>
      </c>
      <c r="H854" s="2">
        <f t="shared" ca="1" si="26"/>
        <v>211</v>
      </c>
      <c r="I854" t="str">
        <f t="shared" ca="1" si="27"/>
        <v>More than 90 days overdue</v>
      </c>
    </row>
    <row r="855" spans="1:9" x14ac:dyDescent="0.25">
      <c r="A855" t="s">
        <v>97</v>
      </c>
      <c r="B855" t="s">
        <v>98</v>
      </c>
      <c r="C855" t="s">
        <v>199</v>
      </c>
      <c r="D855" s="2">
        <v>10402</v>
      </c>
      <c r="E855" s="1">
        <v>42371</v>
      </c>
      <c r="F855" t="s">
        <v>153</v>
      </c>
      <c r="G855">
        <v>432</v>
      </c>
      <c r="H855" s="2">
        <f t="shared" ca="1" si="26"/>
        <v>211</v>
      </c>
      <c r="I855" t="str">
        <f t="shared" ca="1" si="27"/>
        <v>More than 90 days overdue</v>
      </c>
    </row>
    <row r="856" spans="1:9" x14ac:dyDescent="0.25">
      <c r="A856" t="s">
        <v>97</v>
      </c>
      <c r="B856" t="s">
        <v>98</v>
      </c>
      <c r="C856" t="s">
        <v>199</v>
      </c>
      <c r="D856" s="2">
        <v>10402</v>
      </c>
      <c r="E856" s="1">
        <v>42371</v>
      </c>
      <c r="F856" t="s">
        <v>78</v>
      </c>
      <c r="G856">
        <v>2281.5</v>
      </c>
      <c r="H856" s="2">
        <f t="shared" ca="1" si="26"/>
        <v>211</v>
      </c>
      <c r="I856" t="str">
        <f t="shared" ca="1" si="27"/>
        <v>More than 90 days overdue</v>
      </c>
    </row>
    <row r="857" spans="1:9" x14ac:dyDescent="0.25">
      <c r="A857" t="s">
        <v>146</v>
      </c>
      <c r="B857" t="s">
        <v>21</v>
      </c>
      <c r="C857" t="s">
        <v>164</v>
      </c>
      <c r="D857" s="2">
        <v>10404</v>
      </c>
      <c r="E857" s="1">
        <v>42372</v>
      </c>
      <c r="F857" t="s">
        <v>9</v>
      </c>
      <c r="G857">
        <v>709.65</v>
      </c>
      <c r="H857" s="2">
        <f t="shared" ca="1" si="26"/>
        <v>210</v>
      </c>
      <c r="I857" t="str">
        <f t="shared" ca="1" si="27"/>
        <v>More than 90 days overdue</v>
      </c>
    </row>
    <row r="858" spans="1:9" x14ac:dyDescent="0.25">
      <c r="A858" t="s">
        <v>146</v>
      </c>
      <c r="B858" t="s">
        <v>21</v>
      </c>
      <c r="C858" t="s">
        <v>164</v>
      </c>
      <c r="D858" s="2">
        <v>10404</v>
      </c>
      <c r="E858" s="1">
        <v>42372</v>
      </c>
      <c r="F858" t="s">
        <v>96</v>
      </c>
      <c r="G858">
        <v>425.6</v>
      </c>
      <c r="H858" s="2">
        <f t="shared" ca="1" si="26"/>
        <v>210</v>
      </c>
      <c r="I858" t="str">
        <f t="shared" ca="1" si="27"/>
        <v>More than 90 days overdue</v>
      </c>
    </row>
    <row r="859" spans="1:9" x14ac:dyDescent="0.25">
      <c r="A859" t="s">
        <v>146</v>
      </c>
      <c r="B859" t="s">
        <v>21</v>
      </c>
      <c r="C859" t="s">
        <v>164</v>
      </c>
      <c r="D859" s="2">
        <v>10404</v>
      </c>
      <c r="E859" s="1">
        <v>42372</v>
      </c>
      <c r="F859" t="s">
        <v>46</v>
      </c>
      <c r="G859">
        <v>456</v>
      </c>
      <c r="H859" s="2">
        <f t="shared" ca="1" si="26"/>
        <v>210</v>
      </c>
      <c r="I859" t="str">
        <f t="shared" ca="1" si="27"/>
        <v>More than 90 days overdue</v>
      </c>
    </row>
    <row r="860" spans="1:9" x14ac:dyDescent="0.25">
      <c r="A860" t="s">
        <v>97</v>
      </c>
      <c r="B860" t="s">
        <v>98</v>
      </c>
      <c r="C860" t="s">
        <v>191</v>
      </c>
      <c r="D860" s="2">
        <v>10403</v>
      </c>
      <c r="E860" s="1">
        <v>42372</v>
      </c>
      <c r="F860" t="s">
        <v>60</v>
      </c>
      <c r="G860">
        <v>248.11</v>
      </c>
      <c r="H860" s="2">
        <f t="shared" ca="1" si="26"/>
        <v>210</v>
      </c>
      <c r="I860" t="str">
        <f t="shared" ca="1" si="27"/>
        <v>More than 90 days overdue</v>
      </c>
    </row>
    <row r="861" spans="1:9" x14ac:dyDescent="0.25">
      <c r="A861" t="s">
        <v>97</v>
      </c>
      <c r="B861" t="s">
        <v>98</v>
      </c>
      <c r="C861" t="s">
        <v>191</v>
      </c>
      <c r="D861" s="2">
        <v>10403</v>
      </c>
      <c r="E861" s="1">
        <v>42372</v>
      </c>
      <c r="F861" t="s">
        <v>34</v>
      </c>
      <c r="G861">
        <v>606.9</v>
      </c>
      <c r="H861" s="2">
        <f t="shared" ca="1" si="26"/>
        <v>210</v>
      </c>
      <c r="I861" t="str">
        <f t="shared" ca="1" si="27"/>
        <v>More than 90 days overdue</v>
      </c>
    </row>
    <row r="862" spans="1:9" x14ac:dyDescent="0.25">
      <c r="A862" t="s">
        <v>69</v>
      </c>
      <c r="B862" t="s">
        <v>17</v>
      </c>
      <c r="C862" t="s">
        <v>7</v>
      </c>
      <c r="D862" s="2">
        <v>10813</v>
      </c>
      <c r="E862" s="1">
        <v>42374</v>
      </c>
      <c r="F862" t="s">
        <v>76</v>
      </c>
      <c r="G862">
        <v>182.4</v>
      </c>
      <c r="H862" s="2">
        <f t="shared" ca="1" si="26"/>
        <v>208</v>
      </c>
      <c r="I862" t="str">
        <f t="shared" ca="1" si="27"/>
        <v>More than 90 days overdue</v>
      </c>
    </row>
    <row r="863" spans="1:9" x14ac:dyDescent="0.25">
      <c r="A863" t="s">
        <v>69</v>
      </c>
      <c r="B863" t="s">
        <v>17</v>
      </c>
      <c r="C863" t="s">
        <v>7</v>
      </c>
      <c r="D863" s="2">
        <v>10813</v>
      </c>
      <c r="E863" s="1">
        <v>42374</v>
      </c>
      <c r="F863" t="s">
        <v>39</v>
      </c>
      <c r="G863">
        <v>420</v>
      </c>
      <c r="H863" s="2">
        <f t="shared" ca="1" si="26"/>
        <v>208</v>
      </c>
      <c r="I863" t="str">
        <f t="shared" ca="1" si="27"/>
        <v>More than 90 days overdue</v>
      </c>
    </row>
    <row r="864" spans="1:9" x14ac:dyDescent="0.25">
      <c r="A864" t="s">
        <v>36</v>
      </c>
      <c r="B864" t="s">
        <v>37</v>
      </c>
      <c r="C864" t="s">
        <v>164</v>
      </c>
      <c r="D864" s="2">
        <v>10815</v>
      </c>
      <c r="E864" s="1">
        <v>42374</v>
      </c>
      <c r="F864" t="s">
        <v>124</v>
      </c>
      <c r="G864">
        <v>40</v>
      </c>
      <c r="H864" s="2">
        <f t="shared" ca="1" si="26"/>
        <v>208</v>
      </c>
      <c r="I864" t="str">
        <f t="shared" ca="1" si="27"/>
        <v>More than 90 days overdue</v>
      </c>
    </row>
    <row r="865" spans="1:9" x14ac:dyDescent="0.25">
      <c r="A865" t="s">
        <v>40</v>
      </c>
      <c r="B865" t="s">
        <v>29</v>
      </c>
      <c r="C865" t="s">
        <v>185</v>
      </c>
      <c r="D865" s="2">
        <v>10814</v>
      </c>
      <c r="E865" s="1">
        <v>42374</v>
      </c>
      <c r="F865" t="s">
        <v>22</v>
      </c>
      <c r="G865">
        <v>193</v>
      </c>
      <c r="H865" s="2">
        <f t="shared" ca="1" si="26"/>
        <v>208</v>
      </c>
      <c r="I865" t="str">
        <f t="shared" ca="1" si="27"/>
        <v>More than 90 days overdue</v>
      </c>
    </row>
    <row r="866" spans="1:9" x14ac:dyDescent="0.25">
      <c r="A866" t="s">
        <v>40</v>
      </c>
      <c r="B866" t="s">
        <v>29</v>
      </c>
      <c r="C866" t="s">
        <v>185</v>
      </c>
      <c r="D866" s="2">
        <v>10814</v>
      </c>
      <c r="E866" s="1">
        <v>42374</v>
      </c>
      <c r="F866" t="s">
        <v>49</v>
      </c>
      <c r="G866">
        <v>782</v>
      </c>
      <c r="H866" s="2">
        <f t="shared" ca="1" si="26"/>
        <v>208</v>
      </c>
      <c r="I866" t="str">
        <f t="shared" ca="1" si="27"/>
        <v>More than 90 days overdue</v>
      </c>
    </row>
    <row r="867" spans="1:9" x14ac:dyDescent="0.25">
      <c r="A867" t="s">
        <v>40</v>
      </c>
      <c r="B867" t="s">
        <v>29</v>
      </c>
      <c r="C867" t="s">
        <v>185</v>
      </c>
      <c r="D867" s="2">
        <v>10814</v>
      </c>
      <c r="E867" s="1">
        <v>42374</v>
      </c>
      <c r="F867" t="s">
        <v>34</v>
      </c>
      <c r="G867">
        <v>86.7</v>
      </c>
      <c r="H867" s="2">
        <f t="shared" ca="1" si="26"/>
        <v>208</v>
      </c>
      <c r="I867" t="str">
        <f t="shared" ca="1" si="27"/>
        <v>More than 90 days overdue</v>
      </c>
    </row>
    <row r="868" spans="1:9" x14ac:dyDescent="0.25">
      <c r="A868" t="s">
        <v>40</v>
      </c>
      <c r="B868" t="s">
        <v>29</v>
      </c>
      <c r="C868" t="s">
        <v>185</v>
      </c>
      <c r="D868" s="2">
        <v>10814</v>
      </c>
      <c r="E868" s="1">
        <v>42374</v>
      </c>
      <c r="F868" t="s">
        <v>144</v>
      </c>
      <c r="G868">
        <v>726.75</v>
      </c>
      <c r="H868" s="2">
        <f t="shared" ca="1" si="26"/>
        <v>208</v>
      </c>
      <c r="I868" t="str">
        <f t="shared" ca="1" si="27"/>
        <v>More than 90 days overdue</v>
      </c>
    </row>
    <row r="869" spans="1:9" x14ac:dyDescent="0.25">
      <c r="A869" t="s">
        <v>23</v>
      </c>
      <c r="B869" t="s">
        <v>12</v>
      </c>
      <c r="C869" t="s">
        <v>185</v>
      </c>
      <c r="D869" s="2">
        <v>10817</v>
      </c>
      <c r="E869" s="1">
        <v>42375</v>
      </c>
      <c r="F869" t="s">
        <v>9</v>
      </c>
      <c r="G869">
        <v>1061.82</v>
      </c>
      <c r="H869" s="2">
        <f t="shared" ca="1" si="26"/>
        <v>207</v>
      </c>
      <c r="I869" t="str">
        <f t="shared" ca="1" si="27"/>
        <v>More than 90 days overdue</v>
      </c>
    </row>
    <row r="870" spans="1:9" x14ac:dyDescent="0.25">
      <c r="A870" t="s">
        <v>23</v>
      </c>
      <c r="B870" t="s">
        <v>12</v>
      </c>
      <c r="C870" t="s">
        <v>185</v>
      </c>
      <c r="D870" s="2">
        <v>10817</v>
      </c>
      <c r="E870" s="1">
        <v>42375</v>
      </c>
      <c r="F870" t="s">
        <v>27</v>
      </c>
      <c r="G870">
        <v>7905</v>
      </c>
      <c r="H870" s="2">
        <f t="shared" ca="1" si="26"/>
        <v>207</v>
      </c>
      <c r="I870" t="str">
        <f t="shared" ca="1" si="27"/>
        <v>More than 90 days overdue</v>
      </c>
    </row>
    <row r="871" spans="1:9" x14ac:dyDescent="0.25">
      <c r="A871" t="s">
        <v>23</v>
      </c>
      <c r="B871" t="s">
        <v>12</v>
      </c>
      <c r="C871" t="s">
        <v>185</v>
      </c>
      <c r="D871" s="2">
        <v>10817</v>
      </c>
      <c r="E871" s="1">
        <v>42375</v>
      </c>
      <c r="F871" t="s">
        <v>31</v>
      </c>
      <c r="G871">
        <v>938.4</v>
      </c>
      <c r="H871" s="2">
        <f t="shared" ca="1" si="26"/>
        <v>207</v>
      </c>
      <c r="I871" t="str">
        <f t="shared" ca="1" si="27"/>
        <v>More than 90 days overdue</v>
      </c>
    </row>
    <row r="872" spans="1:9" x14ac:dyDescent="0.25">
      <c r="A872" t="s">
        <v>23</v>
      </c>
      <c r="B872" t="s">
        <v>12</v>
      </c>
      <c r="C872" t="s">
        <v>185</v>
      </c>
      <c r="D872" s="2">
        <v>10817</v>
      </c>
      <c r="E872" s="1">
        <v>42375</v>
      </c>
      <c r="F872" t="s">
        <v>43</v>
      </c>
      <c r="G872">
        <v>1047.6199999999999</v>
      </c>
      <c r="H872" s="2">
        <f t="shared" ca="1" si="26"/>
        <v>207</v>
      </c>
      <c r="I872" t="str">
        <f t="shared" ca="1" si="27"/>
        <v>More than 90 days overdue</v>
      </c>
    </row>
    <row r="873" spans="1:9" x14ac:dyDescent="0.25">
      <c r="A873" t="s">
        <v>158</v>
      </c>
      <c r="B873" t="s">
        <v>37</v>
      </c>
      <c r="C873" t="s">
        <v>191</v>
      </c>
      <c r="D873" s="2">
        <v>10816</v>
      </c>
      <c r="E873" s="1">
        <v>42375</v>
      </c>
      <c r="F873" t="s">
        <v>27</v>
      </c>
      <c r="G873">
        <v>7509.75</v>
      </c>
      <c r="H873" s="2">
        <f t="shared" ca="1" si="26"/>
        <v>207</v>
      </c>
      <c r="I873" t="str">
        <f t="shared" ca="1" si="27"/>
        <v>More than 90 days overdue</v>
      </c>
    </row>
    <row r="874" spans="1:9" x14ac:dyDescent="0.25">
      <c r="A874" t="s">
        <v>158</v>
      </c>
      <c r="B874" t="s">
        <v>37</v>
      </c>
      <c r="C874" t="s">
        <v>191</v>
      </c>
      <c r="D874" s="2">
        <v>10816</v>
      </c>
      <c r="E874" s="1">
        <v>42375</v>
      </c>
      <c r="F874" t="s">
        <v>43</v>
      </c>
      <c r="G874">
        <v>936.7</v>
      </c>
      <c r="H874" s="2">
        <f t="shared" ca="1" si="26"/>
        <v>207</v>
      </c>
      <c r="I874" t="str">
        <f t="shared" ca="1" si="27"/>
        <v>More than 90 days overdue</v>
      </c>
    </row>
    <row r="875" spans="1:9" x14ac:dyDescent="0.25">
      <c r="A875" t="s">
        <v>128</v>
      </c>
      <c r="B875" t="s">
        <v>6</v>
      </c>
      <c r="C875" t="s">
        <v>7</v>
      </c>
      <c r="D875" s="2">
        <v>10405</v>
      </c>
      <c r="E875" s="1">
        <v>42375</v>
      </c>
      <c r="F875" t="s">
        <v>129</v>
      </c>
      <c r="G875">
        <v>400</v>
      </c>
      <c r="H875" s="2">
        <f t="shared" ca="1" si="26"/>
        <v>207</v>
      </c>
      <c r="I875" t="str">
        <f t="shared" ca="1" si="27"/>
        <v>More than 90 days overdue</v>
      </c>
    </row>
    <row r="876" spans="1:9" x14ac:dyDescent="0.25">
      <c r="A876" t="s">
        <v>183</v>
      </c>
      <c r="B876" t="s">
        <v>71</v>
      </c>
      <c r="C876" t="s">
        <v>164</v>
      </c>
      <c r="D876" s="2">
        <v>10819</v>
      </c>
      <c r="E876" s="1">
        <v>42376</v>
      </c>
      <c r="F876" t="s">
        <v>49</v>
      </c>
      <c r="G876">
        <v>322</v>
      </c>
      <c r="H876" s="2">
        <f t="shared" ca="1" si="26"/>
        <v>206</v>
      </c>
      <c r="I876" t="str">
        <f t="shared" ca="1" si="27"/>
        <v>More than 90 days overdue</v>
      </c>
    </row>
    <row r="877" spans="1:9" x14ac:dyDescent="0.25">
      <c r="A877" t="s">
        <v>183</v>
      </c>
      <c r="B877" t="s">
        <v>71</v>
      </c>
      <c r="C877" t="s">
        <v>164</v>
      </c>
      <c r="D877" s="2">
        <v>10819</v>
      </c>
      <c r="E877" s="1">
        <v>42376</v>
      </c>
      <c r="F877" t="s">
        <v>14</v>
      </c>
      <c r="G877">
        <v>155</v>
      </c>
      <c r="H877" s="2">
        <f t="shared" ca="1" si="26"/>
        <v>206</v>
      </c>
      <c r="I877" t="str">
        <f t="shared" ca="1" si="27"/>
        <v>More than 90 days overdue</v>
      </c>
    </row>
    <row r="878" spans="1:9" x14ac:dyDescent="0.25">
      <c r="A878" t="s">
        <v>117</v>
      </c>
      <c r="B878" t="s">
        <v>37</v>
      </c>
      <c r="C878" t="s">
        <v>185</v>
      </c>
      <c r="D878" s="2">
        <v>10820</v>
      </c>
      <c r="E878" s="1">
        <v>42376</v>
      </c>
      <c r="F878" t="s">
        <v>55</v>
      </c>
      <c r="G878">
        <v>1140</v>
      </c>
      <c r="H878" s="2">
        <f t="shared" ca="1" si="26"/>
        <v>206</v>
      </c>
      <c r="I878" t="str">
        <f t="shared" ca="1" si="27"/>
        <v>More than 90 days overdue</v>
      </c>
    </row>
    <row r="879" spans="1:9" x14ac:dyDescent="0.25">
      <c r="A879" t="s">
        <v>146</v>
      </c>
      <c r="B879" t="s">
        <v>21</v>
      </c>
      <c r="C879" t="s">
        <v>198</v>
      </c>
      <c r="D879" s="2">
        <v>10818</v>
      </c>
      <c r="E879" s="1">
        <v>42376</v>
      </c>
      <c r="F879" t="s">
        <v>72</v>
      </c>
      <c r="G879">
        <v>640</v>
      </c>
      <c r="H879" s="2">
        <f t="shared" ca="1" si="26"/>
        <v>206</v>
      </c>
      <c r="I879" t="str">
        <f t="shared" ca="1" si="27"/>
        <v>More than 90 days overdue</v>
      </c>
    </row>
    <row r="880" spans="1:9" x14ac:dyDescent="0.25">
      <c r="A880" t="s">
        <v>146</v>
      </c>
      <c r="B880" t="s">
        <v>21</v>
      </c>
      <c r="C880" t="s">
        <v>198</v>
      </c>
      <c r="D880" s="2">
        <v>10818</v>
      </c>
      <c r="E880" s="1">
        <v>42376</v>
      </c>
      <c r="F880" t="s">
        <v>22</v>
      </c>
      <c r="G880">
        <v>193</v>
      </c>
      <c r="H880" s="2">
        <f t="shared" ca="1" si="26"/>
        <v>206</v>
      </c>
      <c r="I880" t="str">
        <f t="shared" ca="1" si="27"/>
        <v>More than 90 days overdue</v>
      </c>
    </row>
    <row r="881" spans="1:9" x14ac:dyDescent="0.25">
      <c r="A881" t="s">
        <v>139</v>
      </c>
      <c r="B881" t="s">
        <v>12</v>
      </c>
      <c r="C881" t="s">
        <v>164</v>
      </c>
      <c r="D881" s="2">
        <v>10407</v>
      </c>
      <c r="E881" s="1">
        <v>42376</v>
      </c>
      <c r="F881" t="s">
        <v>24</v>
      </c>
      <c r="G881">
        <v>504</v>
      </c>
      <c r="H881" s="2">
        <f t="shared" ca="1" si="26"/>
        <v>206</v>
      </c>
      <c r="I881" t="str">
        <f t="shared" ca="1" si="27"/>
        <v>More than 90 days overdue</v>
      </c>
    </row>
    <row r="882" spans="1:9" x14ac:dyDescent="0.25">
      <c r="A882" t="s">
        <v>139</v>
      </c>
      <c r="B882" t="s">
        <v>12</v>
      </c>
      <c r="C882" t="s">
        <v>164</v>
      </c>
      <c r="D882" s="2">
        <v>10407</v>
      </c>
      <c r="E882" s="1">
        <v>42376</v>
      </c>
      <c r="F882" t="s">
        <v>58</v>
      </c>
      <c r="G882">
        <v>432</v>
      </c>
      <c r="H882" s="2">
        <f t="shared" ca="1" si="26"/>
        <v>206</v>
      </c>
      <c r="I882" t="str">
        <f t="shared" ca="1" si="27"/>
        <v>More than 90 days overdue</v>
      </c>
    </row>
    <row r="883" spans="1:9" x14ac:dyDescent="0.25">
      <c r="A883" t="s">
        <v>139</v>
      </c>
      <c r="B883" t="s">
        <v>12</v>
      </c>
      <c r="C883" t="s">
        <v>164</v>
      </c>
      <c r="D883" s="2">
        <v>10407</v>
      </c>
      <c r="E883" s="1">
        <v>42376</v>
      </c>
      <c r="F883" t="s">
        <v>48</v>
      </c>
      <c r="G883">
        <v>258</v>
      </c>
      <c r="H883" s="2">
        <f t="shared" ca="1" si="26"/>
        <v>206</v>
      </c>
      <c r="I883" t="str">
        <f t="shared" ca="1" si="27"/>
        <v>More than 90 days overdue</v>
      </c>
    </row>
    <row r="884" spans="1:9" x14ac:dyDescent="0.25">
      <c r="A884" t="s">
        <v>168</v>
      </c>
      <c r="B884" t="s">
        <v>17</v>
      </c>
      <c r="C884" t="s">
        <v>198</v>
      </c>
      <c r="D884" s="2">
        <v>10406</v>
      </c>
      <c r="E884" s="1">
        <v>42376</v>
      </c>
      <c r="F884" t="s">
        <v>94</v>
      </c>
      <c r="G884">
        <v>144</v>
      </c>
      <c r="H884" s="2">
        <f t="shared" ca="1" si="26"/>
        <v>206</v>
      </c>
      <c r="I884" t="str">
        <f t="shared" ca="1" si="27"/>
        <v>More than 90 days overdue</v>
      </c>
    </row>
    <row r="885" spans="1:9" x14ac:dyDescent="0.25">
      <c r="A885" t="s">
        <v>168</v>
      </c>
      <c r="B885" t="s">
        <v>17</v>
      </c>
      <c r="C885" t="s">
        <v>198</v>
      </c>
      <c r="D885" s="2">
        <v>10406</v>
      </c>
      <c r="E885" s="1">
        <v>42376</v>
      </c>
      <c r="F885" t="s">
        <v>63</v>
      </c>
      <c r="G885">
        <v>216</v>
      </c>
      <c r="H885" s="2">
        <f t="shared" ca="1" si="26"/>
        <v>206</v>
      </c>
      <c r="I885" t="str">
        <f t="shared" ca="1" si="27"/>
        <v>More than 90 days overdue</v>
      </c>
    </row>
    <row r="886" spans="1:9" x14ac:dyDescent="0.25">
      <c r="A886" t="s">
        <v>168</v>
      </c>
      <c r="B886" t="s">
        <v>17</v>
      </c>
      <c r="C886" t="s">
        <v>198</v>
      </c>
      <c r="D886" s="2">
        <v>10406</v>
      </c>
      <c r="E886" s="1">
        <v>42376</v>
      </c>
      <c r="F886" t="s">
        <v>103</v>
      </c>
      <c r="G886">
        <v>1375.92</v>
      </c>
      <c r="H886" s="2">
        <f t="shared" ca="1" si="26"/>
        <v>206</v>
      </c>
      <c r="I886" t="str">
        <f t="shared" ca="1" si="27"/>
        <v>More than 90 days overdue</v>
      </c>
    </row>
    <row r="887" spans="1:9" x14ac:dyDescent="0.25">
      <c r="A887" t="s">
        <v>168</v>
      </c>
      <c r="B887" t="s">
        <v>17</v>
      </c>
      <c r="C887" t="s">
        <v>198</v>
      </c>
      <c r="D887" s="2">
        <v>10406</v>
      </c>
      <c r="E887" s="1">
        <v>42376</v>
      </c>
      <c r="F887" t="s">
        <v>30</v>
      </c>
      <c r="G887">
        <v>68.400000000000006</v>
      </c>
      <c r="H887" s="2">
        <f t="shared" ca="1" si="26"/>
        <v>206</v>
      </c>
      <c r="I887" t="str">
        <f t="shared" ca="1" si="27"/>
        <v>More than 90 days overdue</v>
      </c>
    </row>
    <row r="888" spans="1:9" x14ac:dyDescent="0.25">
      <c r="A888" t="s">
        <v>168</v>
      </c>
      <c r="B888" t="s">
        <v>17</v>
      </c>
      <c r="C888" t="s">
        <v>198</v>
      </c>
      <c r="D888" s="2">
        <v>10406</v>
      </c>
      <c r="E888" s="1">
        <v>42376</v>
      </c>
      <c r="F888" t="s">
        <v>31</v>
      </c>
      <c r="G888">
        <v>26.46</v>
      </c>
      <c r="H888" s="2">
        <f t="shared" ca="1" si="26"/>
        <v>206</v>
      </c>
      <c r="I888" t="str">
        <f t="shared" ca="1" si="27"/>
        <v>More than 90 days overdue</v>
      </c>
    </row>
    <row r="889" spans="1:9" x14ac:dyDescent="0.25">
      <c r="A889" t="s">
        <v>141</v>
      </c>
      <c r="B889" t="s">
        <v>37</v>
      </c>
      <c r="C889" t="s">
        <v>7</v>
      </c>
      <c r="D889" s="2">
        <v>10821</v>
      </c>
      <c r="E889" s="1">
        <v>42377</v>
      </c>
      <c r="F889" t="s">
        <v>42</v>
      </c>
      <c r="G889">
        <v>360</v>
      </c>
      <c r="H889" s="2">
        <f t="shared" ca="1" si="26"/>
        <v>205</v>
      </c>
      <c r="I889" t="str">
        <f t="shared" ca="1" si="27"/>
        <v>More than 90 days overdue</v>
      </c>
    </row>
    <row r="890" spans="1:9" x14ac:dyDescent="0.25">
      <c r="A890" t="s">
        <v>141</v>
      </c>
      <c r="B890" t="s">
        <v>37</v>
      </c>
      <c r="C890" t="s">
        <v>7</v>
      </c>
      <c r="D890" s="2">
        <v>10821</v>
      </c>
      <c r="E890" s="1">
        <v>42377</v>
      </c>
      <c r="F890" t="s">
        <v>82</v>
      </c>
      <c r="G890">
        <v>318</v>
      </c>
      <c r="H890" s="2">
        <f t="shared" ca="1" si="26"/>
        <v>205</v>
      </c>
      <c r="I890" t="str">
        <f t="shared" ca="1" si="27"/>
        <v>More than 90 days overdue</v>
      </c>
    </row>
    <row r="891" spans="1:9" x14ac:dyDescent="0.25">
      <c r="A891" t="s">
        <v>193</v>
      </c>
      <c r="B891" t="s">
        <v>37</v>
      </c>
      <c r="C891" t="s">
        <v>197</v>
      </c>
      <c r="D891" s="2">
        <v>10822</v>
      </c>
      <c r="E891" s="1">
        <v>42377</v>
      </c>
      <c r="F891" t="s">
        <v>43</v>
      </c>
      <c r="G891">
        <v>147.9</v>
      </c>
      <c r="H891" s="2">
        <f t="shared" ca="1" si="26"/>
        <v>205</v>
      </c>
      <c r="I891" t="str">
        <f t="shared" ca="1" si="27"/>
        <v>More than 90 days overdue</v>
      </c>
    </row>
    <row r="892" spans="1:9" x14ac:dyDescent="0.25">
      <c r="A892" t="s">
        <v>193</v>
      </c>
      <c r="B892" t="s">
        <v>37</v>
      </c>
      <c r="C892" t="s">
        <v>197</v>
      </c>
      <c r="D892" s="2">
        <v>10822</v>
      </c>
      <c r="E892" s="1">
        <v>42377</v>
      </c>
      <c r="F892" t="s">
        <v>51</v>
      </c>
      <c r="G892">
        <v>90</v>
      </c>
      <c r="H892" s="2">
        <f t="shared" ca="1" si="26"/>
        <v>205</v>
      </c>
      <c r="I892" t="str">
        <f t="shared" ca="1" si="27"/>
        <v>More than 90 days overdue</v>
      </c>
    </row>
    <row r="893" spans="1:9" x14ac:dyDescent="0.25">
      <c r="A893" t="s">
        <v>111</v>
      </c>
      <c r="B893" t="s">
        <v>29</v>
      </c>
      <c r="C893" t="s">
        <v>199</v>
      </c>
      <c r="D893" s="2">
        <v>10408</v>
      </c>
      <c r="E893" s="1">
        <v>42377</v>
      </c>
      <c r="F893" t="s">
        <v>192</v>
      </c>
      <c r="G893">
        <v>208</v>
      </c>
      <c r="H893" s="2">
        <f t="shared" ca="1" si="26"/>
        <v>205</v>
      </c>
      <c r="I893" t="str">
        <f t="shared" ca="1" si="27"/>
        <v>More than 90 days overdue</v>
      </c>
    </row>
    <row r="894" spans="1:9" x14ac:dyDescent="0.25">
      <c r="A894" t="s">
        <v>111</v>
      </c>
      <c r="B894" t="s">
        <v>29</v>
      </c>
      <c r="C894" t="s">
        <v>199</v>
      </c>
      <c r="D894" s="2">
        <v>10408</v>
      </c>
      <c r="E894" s="1">
        <v>42377</v>
      </c>
      <c r="F894" t="s">
        <v>25</v>
      </c>
      <c r="G894">
        <v>35.4</v>
      </c>
      <c r="H894" s="2">
        <f t="shared" ca="1" si="26"/>
        <v>205</v>
      </c>
      <c r="I894" t="str">
        <f t="shared" ca="1" si="27"/>
        <v>More than 90 days overdue</v>
      </c>
    </row>
    <row r="895" spans="1:9" x14ac:dyDescent="0.25">
      <c r="A895" t="s">
        <v>111</v>
      </c>
      <c r="B895" t="s">
        <v>29</v>
      </c>
      <c r="C895" t="s">
        <v>199</v>
      </c>
      <c r="D895" s="2">
        <v>10408</v>
      </c>
      <c r="E895" s="1">
        <v>42377</v>
      </c>
      <c r="F895" t="s">
        <v>43</v>
      </c>
      <c r="G895">
        <v>1379</v>
      </c>
      <c r="H895" s="2">
        <f t="shared" ca="1" si="26"/>
        <v>205</v>
      </c>
      <c r="I895" t="str">
        <f t="shared" ca="1" si="27"/>
        <v>More than 90 days overdue</v>
      </c>
    </row>
    <row r="896" spans="1:9" x14ac:dyDescent="0.25">
      <c r="A896" t="s">
        <v>142</v>
      </c>
      <c r="B896" t="s">
        <v>12</v>
      </c>
      <c r="C896" t="s">
        <v>7</v>
      </c>
      <c r="D896" s="2">
        <v>10825</v>
      </c>
      <c r="E896" s="1">
        <v>42378</v>
      </c>
      <c r="F896" t="s">
        <v>9</v>
      </c>
      <c r="G896">
        <v>374.76</v>
      </c>
      <c r="H896" s="2">
        <f t="shared" ca="1" si="26"/>
        <v>204</v>
      </c>
      <c r="I896" t="str">
        <f t="shared" ca="1" si="27"/>
        <v>More than 90 days overdue</v>
      </c>
    </row>
    <row r="897" spans="1:9" x14ac:dyDescent="0.25">
      <c r="A897" t="s">
        <v>142</v>
      </c>
      <c r="B897" t="s">
        <v>12</v>
      </c>
      <c r="C897" t="s">
        <v>7</v>
      </c>
      <c r="D897" s="2">
        <v>10825</v>
      </c>
      <c r="E897" s="1">
        <v>42378</v>
      </c>
      <c r="F897" t="s">
        <v>126</v>
      </c>
      <c r="G897">
        <v>656</v>
      </c>
      <c r="H897" s="2">
        <f t="shared" ca="1" si="26"/>
        <v>204</v>
      </c>
      <c r="I897" t="str">
        <f t="shared" ca="1" si="27"/>
        <v>More than 90 days overdue</v>
      </c>
    </row>
    <row r="898" spans="1:9" x14ac:dyDescent="0.25">
      <c r="A898" t="s">
        <v>5</v>
      </c>
      <c r="B898" t="s">
        <v>6</v>
      </c>
      <c r="C898" t="s">
        <v>196</v>
      </c>
      <c r="D898" s="2">
        <v>10823</v>
      </c>
      <c r="E898" s="1">
        <v>42378</v>
      </c>
      <c r="F898" t="s">
        <v>24</v>
      </c>
      <c r="G898">
        <v>378</v>
      </c>
      <c r="H898" s="2">
        <f t="shared" ca="1" si="26"/>
        <v>204</v>
      </c>
      <c r="I898" t="str">
        <f t="shared" ca="1" si="27"/>
        <v>More than 90 days overdue</v>
      </c>
    </row>
    <row r="899" spans="1:9" x14ac:dyDescent="0.25">
      <c r="A899" t="s">
        <v>5</v>
      </c>
      <c r="B899" t="s">
        <v>6</v>
      </c>
      <c r="C899" t="s">
        <v>196</v>
      </c>
      <c r="D899" s="2">
        <v>10823</v>
      </c>
      <c r="E899" s="1">
        <v>42378</v>
      </c>
      <c r="F899" t="s">
        <v>73</v>
      </c>
      <c r="G899">
        <v>292.5</v>
      </c>
      <c r="H899" s="2">
        <f t="shared" ref="H899:H962" ca="1" si="28">TODAY()-E899</f>
        <v>204</v>
      </c>
      <c r="I899" t="str">
        <f t="shared" ref="I899:I962" ca="1" si="29">_xlfn.IFS(H899&lt;=0,"Not yet due",AND(H899&gt;0,H899&lt;=30),"30 days or less overdue",AND(H899&gt;30,H899&lt;=60),"Between 30 and 60 days overdue",AND(H899&gt;60,H899&lt;=90),"Between 60 and 90 days overdue",H899&gt;90,"More than 90 days overdue")</f>
        <v>More than 90 days overdue</v>
      </c>
    </row>
    <row r="900" spans="1:9" x14ac:dyDescent="0.25">
      <c r="A900" t="s">
        <v>5</v>
      </c>
      <c r="B900" t="s">
        <v>6</v>
      </c>
      <c r="C900" t="s">
        <v>196</v>
      </c>
      <c r="D900" s="2">
        <v>10823</v>
      </c>
      <c r="E900" s="1">
        <v>42378</v>
      </c>
      <c r="F900" t="s">
        <v>47</v>
      </c>
      <c r="G900">
        <v>1980</v>
      </c>
      <c r="H900" s="2">
        <f t="shared" ca="1" si="28"/>
        <v>204</v>
      </c>
      <c r="I900" t="str">
        <f t="shared" ca="1" si="29"/>
        <v>More than 90 days overdue</v>
      </c>
    </row>
    <row r="901" spans="1:9" x14ac:dyDescent="0.25">
      <c r="A901" t="s">
        <v>5</v>
      </c>
      <c r="B901" t="s">
        <v>6</v>
      </c>
      <c r="C901" t="s">
        <v>196</v>
      </c>
      <c r="D901" s="2">
        <v>10823</v>
      </c>
      <c r="E901" s="1">
        <v>42378</v>
      </c>
      <c r="F901" t="s">
        <v>86</v>
      </c>
      <c r="G901">
        <v>175.5</v>
      </c>
      <c r="H901" s="2">
        <f t="shared" ca="1" si="28"/>
        <v>204</v>
      </c>
      <c r="I901" t="str">
        <f t="shared" ca="1" si="29"/>
        <v>More than 90 days overdue</v>
      </c>
    </row>
    <row r="902" spans="1:9" x14ac:dyDescent="0.25">
      <c r="A902" t="s">
        <v>159</v>
      </c>
      <c r="B902" t="s">
        <v>93</v>
      </c>
      <c r="C902" t="s">
        <v>199</v>
      </c>
      <c r="D902" s="2">
        <v>10824</v>
      </c>
      <c r="E902" s="1">
        <v>42378</v>
      </c>
      <c r="F902" t="s">
        <v>22</v>
      </c>
      <c r="G902">
        <v>115.8</v>
      </c>
      <c r="H902" s="2">
        <f t="shared" ca="1" si="28"/>
        <v>204</v>
      </c>
      <c r="I902" t="str">
        <f t="shared" ca="1" si="29"/>
        <v>More than 90 days overdue</v>
      </c>
    </row>
    <row r="903" spans="1:9" x14ac:dyDescent="0.25">
      <c r="A903" t="s">
        <v>159</v>
      </c>
      <c r="B903" t="s">
        <v>93</v>
      </c>
      <c r="C903" t="s">
        <v>199</v>
      </c>
      <c r="D903" s="2">
        <v>10824</v>
      </c>
      <c r="E903" s="1">
        <v>42378</v>
      </c>
      <c r="F903" t="s">
        <v>51</v>
      </c>
      <c r="G903">
        <v>135</v>
      </c>
      <c r="H903" s="2">
        <f t="shared" ca="1" si="28"/>
        <v>204</v>
      </c>
      <c r="I903" t="str">
        <f t="shared" ca="1" si="29"/>
        <v>More than 90 days overdue</v>
      </c>
    </row>
    <row r="904" spans="1:9" x14ac:dyDescent="0.25">
      <c r="A904" t="s">
        <v>189</v>
      </c>
      <c r="B904" t="s">
        <v>71</v>
      </c>
      <c r="C904" t="s">
        <v>185</v>
      </c>
      <c r="D904" s="2">
        <v>10409</v>
      </c>
      <c r="E904" s="1">
        <v>42378</v>
      </c>
      <c r="F904" t="s">
        <v>88</v>
      </c>
      <c r="G904">
        <v>223.2</v>
      </c>
      <c r="H904" s="2">
        <f t="shared" ca="1" si="28"/>
        <v>204</v>
      </c>
      <c r="I904" t="str">
        <f t="shared" ca="1" si="29"/>
        <v>More than 90 days overdue</v>
      </c>
    </row>
    <row r="905" spans="1:9" x14ac:dyDescent="0.25">
      <c r="A905" t="s">
        <v>189</v>
      </c>
      <c r="B905" t="s">
        <v>71</v>
      </c>
      <c r="C905" t="s">
        <v>185</v>
      </c>
      <c r="D905" s="2">
        <v>10409</v>
      </c>
      <c r="E905" s="1">
        <v>42378</v>
      </c>
      <c r="F905" t="s">
        <v>63</v>
      </c>
      <c r="G905">
        <v>96</v>
      </c>
      <c r="H905" s="2">
        <f t="shared" ca="1" si="28"/>
        <v>204</v>
      </c>
      <c r="I905" t="str">
        <f t="shared" ca="1" si="29"/>
        <v>More than 90 days overdue</v>
      </c>
    </row>
    <row r="906" spans="1:9" x14ac:dyDescent="0.25">
      <c r="A906" t="s">
        <v>77</v>
      </c>
      <c r="B906" t="s">
        <v>53</v>
      </c>
      <c r="C906" t="s">
        <v>185</v>
      </c>
      <c r="D906" s="2">
        <v>10410</v>
      </c>
      <c r="E906" s="1">
        <v>42379</v>
      </c>
      <c r="F906" t="s">
        <v>124</v>
      </c>
      <c r="G906">
        <v>98</v>
      </c>
      <c r="H906" s="2">
        <f t="shared" ca="1" si="28"/>
        <v>203</v>
      </c>
      <c r="I906" t="str">
        <f t="shared" ca="1" si="29"/>
        <v>More than 90 days overdue</v>
      </c>
    </row>
    <row r="907" spans="1:9" x14ac:dyDescent="0.25">
      <c r="A907" t="s">
        <v>77</v>
      </c>
      <c r="B907" t="s">
        <v>53</v>
      </c>
      <c r="C907" t="s">
        <v>185</v>
      </c>
      <c r="D907" s="2">
        <v>10410</v>
      </c>
      <c r="E907" s="1">
        <v>42379</v>
      </c>
      <c r="F907" t="s">
        <v>47</v>
      </c>
      <c r="G907">
        <v>704</v>
      </c>
      <c r="H907" s="2">
        <f t="shared" ca="1" si="28"/>
        <v>203</v>
      </c>
      <c r="I907" t="str">
        <f t="shared" ca="1" si="29"/>
        <v>More than 90 days overdue</v>
      </c>
    </row>
    <row r="908" spans="1:9" x14ac:dyDescent="0.25">
      <c r="A908" t="s">
        <v>77</v>
      </c>
      <c r="B908" t="s">
        <v>53</v>
      </c>
      <c r="C908" t="s">
        <v>200</v>
      </c>
      <c r="D908" s="2">
        <v>10411</v>
      </c>
      <c r="E908" s="1">
        <v>42379</v>
      </c>
      <c r="F908" t="s">
        <v>22</v>
      </c>
      <c r="G908">
        <v>154</v>
      </c>
      <c r="H908" s="2">
        <f t="shared" ca="1" si="28"/>
        <v>203</v>
      </c>
      <c r="I908" t="str">
        <f t="shared" ca="1" si="29"/>
        <v>More than 90 days overdue</v>
      </c>
    </row>
    <row r="909" spans="1:9" x14ac:dyDescent="0.25">
      <c r="A909" t="s">
        <v>77</v>
      </c>
      <c r="B909" t="s">
        <v>53</v>
      </c>
      <c r="C909" t="s">
        <v>200</v>
      </c>
      <c r="D909" s="2">
        <v>10411</v>
      </c>
      <c r="E909" s="1">
        <v>42379</v>
      </c>
      <c r="F909" t="s">
        <v>134</v>
      </c>
      <c r="G909">
        <v>496</v>
      </c>
      <c r="H909" s="2">
        <f t="shared" ca="1" si="28"/>
        <v>203</v>
      </c>
      <c r="I909" t="str">
        <f t="shared" ca="1" si="29"/>
        <v>More than 90 days overdue</v>
      </c>
    </row>
    <row r="910" spans="1:9" x14ac:dyDescent="0.25">
      <c r="A910" t="s">
        <v>77</v>
      </c>
      <c r="B910" t="s">
        <v>53</v>
      </c>
      <c r="C910" t="s">
        <v>200</v>
      </c>
      <c r="D910" s="2">
        <v>10411</v>
      </c>
      <c r="E910" s="1">
        <v>42379</v>
      </c>
      <c r="F910" t="s">
        <v>47</v>
      </c>
      <c r="G910">
        <v>316.8</v>
      </c>
      <c r="H910" s="2">
        <f t="shared" ca="1" si="28"/>
        <v>203</v>
      </c>
      <c r="I910" t="str">
        <f t="shared" ca="1" si="29"/>
        <v>More than 90 days overdue</v>
      </c>
    </row>
    <row r="911" spans="1:9" x14ac:dyDescent="0.25">
      <c r="A911" t="s">
        <v>28</v>
      </c>
      <c r="B911" t="s">
        <v>29</v>
      </c>
      <c r="C911" t="s">
        <v>7</v>
      </c>
      <c r="D911" s="2">
        <v>10827</v>
      </c>
      <c r="E911" s="1">
        <v>42381</v>
      </c>
      <c r="F911" t="s">
        <v>8</v>
      </c>
      <c r="G911">
        <v>465</v>
      </c>
      <c r="H911" s="2">
        <f t="shared" ca="1" si="28"/>
        <v>201</v>
      </c>
      <c r="I911" t="str">
        <f t="shared" ca="1" si="29"/>
        <v>More than 90 days overdue</v>
      </c>
    </row>
    <row r="912" spans="1:9" x14ac:dyDescent="0.25">
      <c r="A912" t="s">
        <v>28</v>
      </c>
      <c r="B912" t="s">
        <v>29</v>
      </c>
      <c r="C912" t="s">
        <v>7</v>
      </c>
      <c r="D912" s="2">
        <v>10827</v>
      </c>
      <c r="E912" s="1">
        <v>42381</v>
      </c>
      <c r="F912" t="s">
        <v>104</v>
      </c>
      <c r="G912">
        <v>378</v>
      </c>
      <c r="H912" s="2">
        <f t="shared" ca="1" si="28"/>
        <v>201</v>
      </c>
      <c r="I912" t="str">
        <f t="shared" ca="1" si="29"/>
        <v>More than 90 days overdue</v>
      </c>
    </row>
    <row r="913" spans="1:9" x14ac:dyDescent="0.25">
      <c r="A913" t="s">
        <v>174</v>
      </c>
      <c r="B913" t="s">
        <v>29</v>
      </c>
      <c r="C913" t="s">
        <v>197</v>
      </c>
      <c r="D913" s="2">
        <v>10826</v>
      </c>
      <c r="E913" s="1">
        <v>42381</v>
      </c>
      <c r="F913" t="s">
        <v>89</v>
      </c>
      <c r="G913">
        <v>437.5</v>
      </c>
      <c r="H913" s="2">
        <f t="shared" ca="1" si="28"/>
        <v>201</v>
      </c>
      <c r="I913" t="str">
        <f t="shared" ca="1" si="29"/>
        <v>More than 90 days overdue</v>
      </c>
    </row>
    <row r="914" spans="1:9" x14ac:dyDescent="0.25">
      <c r="A914" t="s">
        <v>174</v>
      </c>
      <c r="B914" t="s">
        <v>29</v>
      </c>
      <c r="C914" t="s">
        <v>197</v>
      </c>
      <c r="D914" s="2">
        <v>10826</v>
      </c>
      <c r="E914" s="1">
        <v>42381</v>
      </c>
      <c r="F914" t="s">
        <v>73</v>
      </c>
      <c r="G914">
        <v>292.5</v>
      </c>
      <c r="H914" s="2">
        <f t="shared" ca="1" si="28"/>
        <v>201</v>
      </c>
      <c r="I914" t="str">
        <f t="shared" ca="1" si="29"/>
        <v>More than 90 days overdue</v>
      </c>
    </row>
    <row r="915" spans="1:9" x14ac:dyDescent="0.25">
      <c r="A915" t="s">
        <v>16</v>
      </c>
      <c r="B915" t="s">
        <v>17</v>
      </c>
      <c r="C915" t="s">
        <v>191</v>
      </c>
      <c r="D915" s="2">
        <v>10830</v>
      </c>
      <c r="E915" s="1">
        <v>42382</v>
      </c>
      <c r="F915" t="s">
        <v>54</v>
      </c>
      <c r="G915">
        <v>150</v>
      </c>
      <c r="H915" s="2">
        <f t="shared" ca="1" si="28"/>
        <v>200</v>
      </c>
      <c r="I915" t="str">
        <f t="shared" ca="1" si="29"/>
        <v>More than 90 days overdue</v>
      </c>
    </row>
    <row r="916" spans="1:9" x14ac:dyDescent="0.25">
      <c r="A916" t="s">
        <v>16</v>
      </c>
      <c r="B916" t="s">
        <v>17</v>
      </c>
      <c r="C916" t="s">
        <v>191</v>
      </c>
      <c r="D916" s="2">
        <v>10830</v>
      </c>
      <c r="E916" s="1">
        <v>42382</v>
      </c>
      <c r="F916" t="s">
        <v>104</v>
      </c>
      <c r="G916">
        <v>504</v>
      </c>
      <c r="H916" s="2">
        <f t="shared" ca="1" si="28"/>
        <v>200</v>
      </c>
      <c r="I916" t="str">
        <f t="shared" ca="1" si="29"/>
        <v>More than 90 days overdue</v>
      </c>
    </row>
    <row r="917" spans="1:9" x14ac:dyDescent="0.25">
      <c r="A917" t="s">
        <v>16</v>
      </c>
      <c r="B917" t="s">
        <v>17</v>
      </c>
      <c r="C917" t="s">
        <v>191</v>
      </c>
      <c r="D917" s="2">
        <v>10830</v>
      </c>
      <c r="E917" s="1">
        <v>42382</v>
      </c>
      <c r="F917" t="s">
        <v>10</v>
      </c>
      <c r="G917">
        <v>1020</v>
      </c>
      <c r="H917" s="2">
        <f t="shared" ca="1" si="28"/>
        <v>200</v>
      </c>
      <c r="I917" t="str">
        <f t="shared" ca="1" si="29"/>
        <v>More than 90 days overdue</v>
      </c>
    </row>
    <row r="918" spans="1:9" x14ac:dyDescent="0.25">
      <c r="A918" t="s">
        <v>16</v>
      </c>
      <c r="B918" t="s">
        <v>17</v>
      </c>
      <c r="C918" t="s">
        <v>191</v>
      </c>
      <c r="D918" s="2">
        <v>10830</v>
      </c>
      <c r="E918" s="1">
        <v>42382</v>
      </c>
      <c r="F918" t="s">
        <v>50</v>
      </c>
      <c r="G918">
        <v>300</v>
      </c>
      <c r="H918" s="2">
        <f t="shared" ca="1" si="28"/>
        <v>200</v>
      </c>
      <c r="I918" t="str">
        <f t="shared" ca="1" si="29"/>
        <v>More than 90 days overdue</v>
      </c>
    </row>
    <row r="919" spans="1:9" x14ac:dyDescent="0.25">
      <c r="A919" t="s">
        <v>70</v>
      </c>
      <c r="B919" t="s">
        <v>71</v>
      </c>
      <c r="C919" t="s">
        <v>200</v>
      </c>
      <c r="D919" s="2">
        <v>10828</v>
      </c>
      <c r="E919" s="1">
        <v>42382</v>
      </c>
      <c r="F919" t="s">
        <v>156</v>
      </c>
      <c r="G919">
        <v>405</v>
      </c>
      <c r="H919" s="2">
        <f t="shared" ca="1" si="28"/>
        <v>200</v>
      </c>
      <c r="I919" t="str">
        <f t="shared" ca="1" si="29"/>
        <v>More than 90 days overdue</v>
      </c>
    </row>
    <row r="920" spans="1:9" x14ac:dyDescent="0.25">
      <c r="A920" t="s">
        <v>70</v>
      </c>
      <c r="B920" t="s">
        <v>71</v>
      </c>
      <c r="C920" t="s">
        <v>200</v>
      </c>
      <c r="D920" s="2">
        <v>10828</v>
      </c>
      <c r="E920" s="1">
        <v>42382</v>
      </c>
      <c r="F920" t="s">
        <v>27</v>
      </c>
      <c r="G920">
        <v>527</v>
      </c>
      <c r="H920" s="2">
        <f t="shared" ca="1" si="28"/>
        <v>200</v>
      </c>
      <c r="I920" t="str">
        <f t="shared" ca="1" si="29"/>
        <v>More than 90 days overdue</v>
      </c>
    </row>
    <row r="921" spans="1:9" x14ac:dyDescent="0.25">
      <c r="A921" t="s">
        <v>123</v>
      </c>
      <c r="B921" t="s">
        <v>57</v>
      </c>
      <c r="C921" t="s">
        <v>200</v>
      </c>
      <c r="D921" s="2">
        <v>10829</v>
      </c>
      <c r="E921" s="1">
        <v>42382</v>
      </c>
      <c r="F921" t="s">
        <v>76</v>
      </c>
      <c r="G921">
        <v>190</v>
      </c>
      <c r="H921" s="2">
        <f t="shared" ca="1" si="28"/>
        <v>200</v>
      </c>
      <c r="I921" t="str">
        <f t="shared" ca="1" si="29"/>
        <v>More than 90 days overdue</v>
      </c>
    </row>
    <row r="922" spans="1:9" x14ac:dyDescent="0.25">
      <c r="A922" t="s">
        <v>123</v>
      </c>
      <c r="B922" t="s">
        <v>57</v>
      </c>
      <c r="C922" t="s">
        <v>200</v>
      </c>
      <c r="D922" s="2">
        <v>10829</v>
      </c>
      <c r="E922" s="1">
        <v>42382</v>
      </c>
      <c r="F922" t="s">
        <v>108</v>
      </c>
      <c r="G922">
        <v>800</v>
      </c>
      <c r="H922" s="2">
        <f t="shared" ca="1" si="28"/>
        <v>200</v>
      </c>
      <c r="I922" t="str">
        <f t="shared" ca="1" si="29"/>
        <v>More than 90 days overdue</v>
      </c>
    </row>
    <row r="923" spans="1:9" x14ac:dyDescent="0.25">
      <c r="A923" t="s">
        <v>123</v>
      </c>
      <c r="B923" t="s">
        <v>57</v>
      </c>
      <c r="C923" t="s">
        <v>200</v>
      </c>
      <c r="D923" s="2">
        <v>10829</v>
      </c>
      <c r="E923" s="1">
        <v>42382</v>
      </c>
      <c r="F923" t="s">
        <v>87</v>
      </c>
      <c r="G923">
        <v>60</v>
      </c>
      <c r="H923" s="2">
        <f t="shared" ca="1" si="28"/>
        <v>200</v>
      </c>
      <c r="I923" t="str">
        <f t="shared" ca="1" si="29"/>
        <v>More than 90 days overdue</v>
      </c>
    </row>
    <row r="924" spans="1:9" x14ac:dyDescent="0.25">
      <c r="A924" t="s">
        <v>123</v>
      </c>
      <c r="B924" t="s">
        <v>57</v>
      </c>
      <c r="C924" t="s">
        <v>200</v>
      </c>
      <c r="D924" s="2">
        <v>10829</v>
      </c>
      <c r="E924" s="1">
        <v>42382</v>
      </c>
      <c r="F924" t="s">
        <v>10</v>
      </c>
      <c r="G924">
        <v>714</v>
      </c>
      <c r="H924" s="2">
        <f t="shared" ca="1" si="28"/>
        <v>200</v>
      </c>
      <c r="I924" t="str">
        <f t="shared" ca="1" si="29"/>
        <v>More than 90 days overdue</v>
      </c>
    </row>
    <row r="925" spans="1:9" x14ac:dyDescent="0.25">
      <c r="A925" t="s">
        <v>135</v>
      </c>
      <c r="B925" t="s">
        <v>136</v>
      </c>
      <c r="C925" t="s">
        <v>199</v>
      </c>
      <c r="D925" s="2">
        <v>10412</v>
      </c>
      <c r="E925" s="1">
        <v>42382</v>
      </c>
      <c r="F925" t="s">
        <v>88</v>
      </c>
      <c r="G925">
        <v>334.8</v>
      </c>
      <c r="H925" s="2">
        <f t="shared" ca="1" si="28"/>
        <v>200</v>
      </c>
      <c r="I925" t="str">
        <f t="shared" ca="1" si="29"/>
        <v>More than 90 days overdue</v>
      </c>
    </row>
    <row r="926" spans="1:9" x14ac:dyDescent="0.25">
      <c r="A926" t="s">
        <v>150</v>
      </c>
      <c r="B926" t="s">
        <v>29</v>
      </c>
      <c r="C926" t="s">
        <v>164</v>
      </c>
      <c r="D926" s="2">
        <v>10832</v>
      </c>
      <c r="E926" s="1">
        <v>42383</v>
      </c>
      <c r="F926" t="s">
        <v>87</v>
      </c>
      <c r="G926">
        <v>14.4</v>
      </c>
      <c r="H926" s="2">
        <f t="shared" ca="1" si="28"/>
        <v>199</v>
      </c>
      <c r="I926" t="str">
        <f t="shared" ca="1" si="29"/>
        <v>More than 90 days overdue</v>
      </c>
    </row>
    <row r="927" spans="1:9" x14ac:dyDescent="0.25">
      <c r="A927" t="s">
        <v>150</v>
      </c>
      <c r="B927" t="s">
        <v>29</v>
      </c>
      <c r="C927" t="s">
        <v>164</v>
      </c>
      <c r="D927" s="2">
        <v>10832</v>
      </c>
      <c r="E927" s="1">
        <v>42383</v>
      </c>
      <c r="F927" t="s">
        <v>154</v>
      </c>
      <c r="G927">
        <v>112</v>
      </c>
      <c r="H927" s="2">
        <f t="shared" ca="1" si="28"/>
        <v>199</v>
      </c>
      <c r="I927" t="str">
        <f t="shared" ca="1" si="29"/>
        <v>More than 90 days overdue</v>
      </c>
    </row>
    <row r="928" spans="1:9" x14ac:dyDescent="0.25">
      <c r="A928" t="s">
        <v>150</v>
      </c>
      <c r="B928" t="s">
        <v>29</v>
      </c>
      <c r="C928" t="s">
        <v>164</v>
      </c>
      <c r="D928" s="2">
        <v>10832</v>
      </c>
      <c r="E928" s="1">
        <v>42383</v>
      </c>
      <c r="F928" t="s">
        <v>134</v>
      </c>
      <c r="G928">
        <v>248.96</v>
      </c>
      <c r="H928" s="2">
        <f t="shared" ca="1" si="28"/>
        <v>199</v>
      </c>
      <c r="I928" t="str">
        <f t="shared" ca="1" si="29"/>
        <v>More than 90 days overdue</v>
      </c>
    </row>
    <row r="929" spans="1:9" x14ac:dyDescent="0.25">
      <c r="A929" t="s">
        <v>150</v>
      </c>
      <c r="B929" t="s">
        <v>29</v>
      </c>
      <c r="C929" t="s">
        <v>164</v>
      </c>
      <c r="D929" s="2">
        <v>10832</v>
      </c>
      <c r="E929" s="1">
        <v>42383</v>
      </c>
      <c r="F929" t="s">
        <v>99</v>
      </c>
      <c r="G929">
        <v>99.75</v>
      </c>
      <c r="H929" s="2">
        <f t="shared" ca="1" si="28"/>
        <v>199</v>
      </c>
      <c r="I929" t="str">
        <f t="shared" ca="1" si="29"/>
        <v>More than 90 days overdue</v>
      </c>
    </row>
    <row r="930" spans="1:9" x14ac:dyDescent="0.25">
      <c r="A930" t="s">
        <v>148</v>
      </c>
      <c r="B930" t="s">
        <v>149</v>
      </c>
      <c r="C930" t="s">
        <v>185</v>
      </c>
      <c r="D930" s="2">
        <v>10831</v>
      </c>
      <c r="E930" s="1">
        <v>42383</v>
      </c>
      <c r="F930" t="s">
        <v>13</v>
      </c>
      <c r="G930">
        <v>18.399999999999999</v>
      </c>
      <c r="H930" s="2">
        <f t="shared" ca="1" si="28"/>
        <v>199</v>
      </c>
      <c r="I930" t="str">
        <f t="shared" ca="1" si="29"/>
        <v>More than 90 days overdue</v>
      </c>
    </row>
    <row r="931" spans="1:9" x14ac:dyDescent="0.25">
      <c r="A931" t="s">
        <v>148</v>
      </c>
      <c r="B931" t="s">
        <v>149</v>
      </c>
      <c r="C931" t="s">
        <v>185</v>
      </c>
      <c r="D931" s="2">
        <v>10831</v>
      </c>
      <c r="E931" s="1">
        <v>42383</v>
      </c>
      <c r="F931" t="s">
        <v>42</v>
      </c>
      <c r="G931">
        <v>144</v>
      </c>
      <c r="H931" s="2">
        <f t="shared" ca="1" si="28"/>
        <v>199</v>
      </c>
      <c r="I931" t="str">
        <f t="shared" ca="1" si="29"/>
        <v>More than 90 days overdue</v>
      </c>
    </row>
    <row r="932" spans="1:9" x14ac:dyDescent="0.25">
      <c r="A932" t="s">
        <v>148</v>
      </c>
      <c r="B932" t="s">
        <v>149</v>
      </c>
      <c r="C932" t="s">
        <v>185</v>
      </c>
      <c r="D932" s="2">
        <v>10831</v>
      </c>
      <c r="E932" s="1">
        <v>42383</v>
      </c>
      <c r="F932" t="s">
        <v>27</v>
      </c>
      <c r="G932">
        <v>2108</v>
      </c>
      <c r="H932" s="2">
        <f t="shared" ca="1" si="28"/>
        <v>199</v>
      </c>
      <c r="I932" t="str">
        <f t="shared" ca="1" si="29"/>
        <v>More than 90 days overdue</v>
      </c>
    </row>
    <row r="933" spans="1:9" x14ac:dyDescent="0.25">
      <c r="A933" t="s">
        <v>148</v>
      </c>
      <c r="B933" t="s">
        <v>149</v>
      </c>
      <c r="C933" t="s">
        <v>185</v>
      </c>
      <c r="D933" s="2">
        <v>10831</v>
      </c>
      <c r="E933" s="1">
        <v>42383</v>
      </c>
      <c r="F933" t="s">
        <v>49</v>
      </c>
      <c r="G933">
        <v>414</v>
      </c>
      <c r="H933" s="2">
        <f t="shared" ca="1" si="28"/>
        <v>199</v>
      </c>
      <c r="I933" t="str">
        <f t="shared" ca="1" si="29"/>
        <v>More than 90 days overdue</v>
      </c>
    </row>
    <row r="934" spans="1:9" x14ac:dyDescent="0.25">
      <c r="A934" t="s">
        <v>176</v>
      </c>
      <c r="B934" t="s">
        <v>17</v>
      </c>
      <c r="C934" t="s">
        <v>164</v>
      </c>
      <c r="D934" s="2">
        <v>10414</v>
      </c>
      <c r="E934" s="1">
        <v>42383</v>
      </c>
      <c r="F934" t="s">
        <v>13</v>
      </c>
      <c r="G934">
        <v>124.83</v>
      </c>
      <c r="H934" s="2">
        <f t="shared" ca="1" si="28"/>
        <v>199</v>
      </c>
      <c r="I934" t="str">
        <f t="shared" ca="1" si="29"/>
        <v>More than 90 days overdue</v>
      </c>
    </row>
    <row r="935" spans="1:9" x14ac:dyDescent="0.25">
      <c r="A935" t="s">
        <v>176</v>
      </c>
      <c r="B935" t="s">
        <v>17</v>
      </c>
      <c r="C935" t="s">
        <v>164</v>
      </c>
      <c r="D935" s="2">
        <v>10414</v>
      </c>
      <c r="E935" s="1">
        <v>42383</v>
      </c>
      <c r="F935" t="s">
        <v>124</v>
      </c>
      <c r="G935">
        <v>100</v>
      </c>
      <c r="H935" s="2">
        <f t="shared" ca="1" si="28"/>
        <v>199</v>
      </c>
      <c r="I935" t="str">
        <f t="shared" ca="1" si="29"/>
        <v>More than 90 days overdue</v>
      </c>
    </row>
    <row r="936" spans="1:9" x14ac:dyDescent="0.25">
      <c r="A936" t="s">
        <v>150</v>
      </c>
      <c r="B936" t="s">
        <v>29</v>
      </c>
      <c r="C936" t="s">
        <v>185</v>
      </c>
      <c r="D936" s="2">
        <v>10413</v>
      </c>
      <c r="E936" s="1">
        <v>42383</v>
      </c>
      <c r="F936" t="s">
        <v>94</v>
      </c>
      <c r="G936">
        <v>345.6</v>
      </c>
      <c r="H936" s="2">
        <f t="shared" ca="1" si="28"/>
        <v>199</v>
      </c>
      <c r="I936" t="str">
        <f t="shared" ca="1" si="29"/>
        <v>More than 90 days overdue</v>
      </c>
    </row>
    <row r="937" spans="1:9" x14ac:dyDescent="0.25">
      <c r="A937" t="s">
        <v>150</v>
      </c>
      <c r="B937" t="s">
        <v>29</v>
      </c>
      <c r="C937" t="s">
        <v>185</v>
      </c>
      <c r="D937" s="2">
        <v>10413</v>
      </c>
      <c r="E937" s="1">
        <v>42383</v>
      </c>
      <c r="F937" t="s">
        <v>43</v>
      </c>
      <c r="G937">
        <v>1576</v>
      </c>
      <c r="H937" s="2">
        <f t="shared" ca="1" si="28"/>
        <v>199</v>
      </c>
      <c r="I937" t="str">
        <f t="shared" ca="1" si="29"/>
        <v>More than 90 days overdue</v>
      </c>
    </row>
    <row r="938" spans="1:9" x14ac:dyDescent="0.25">
      <c r="A938" t="s">
        <v>150</v>
      </c>
      <c r="B938" t="s">
        <v>29</v>
      </c>
      <c r="C938" t="s">
        <v>185</v>
      </c>
      <c r="D938" s="2">
        <v>10413</v>
      </c>
      <c r="E938" s="1">
        <v>42383</v>
      </c>
      <c r="F938" t="s">
        <v>35</v>
      </c>
      <c r="G938">
        <v>201.6</v>
      </c>
      <c r="H938" s="2">
        <f t="shared" ca="1" si="28"/>
        <v>199</v>
      </c>
      <c r="I938" t="str">
        <f t="shared" ca="1" si="29"/>
        <v>More than 90 days overdue</v>
      </c>
    </row>
    <row r="939" spans="1:9" x14ac:dyDescent="0.25">
      <c r="A939" t="s">
        <v>16</v>
      </c>
      <c r="B939" t="s">
        <v>17</v>
      </c>
      <c r="C939" t="s">
        <v>7</v>
      </c>
      <c r="D939" s="2">
        <v>10834</v>
      </c>
      <c r="E939" s="1">
        <v>42384</v>
      </c>
      <c r="F939" t="s">
        <v>18</v>
      </c>
      <c r="G939">
        <v>940.8</v>
      </c>
      <c r="H939" s="2">
        <f t="shared" ca="1" si="28"/>
        <v>198</v>
      </c>
      <c r="I939" t="str">
        <f t="shared" ca="1" si="29"/>
        <v>More than 90 days overdue</v>
      </c>
    </row>
    <row r="940" spans="1:9" x14ac:dyDescent="0.25">
      <c r="A940" t="s">
        <v>16</v>
      </c>
      <c r="B940" t="s">
        <v>17</v>
      </c>
      <c r="C940" t="s">
        <v>7</v>
      </c>
      <c r="D940" s="2">
        <v>10834</v>
      </c>
      <c r="E940" s="1">
        <v>42384</v>
      </c>
      <c r="F940" t="s">
        <v>19</v>
      </c>
      <c r="G940">
        <v>491.91</v>
      </c>
      <c r="H940" s="2">
        <f t="shared" ca="1" si="28"/>
        <v>198</v>
      </c>
      <c r="I940" t="str">
        <f t="shared" ca="1" si="29"/>
        <v>More than 90 days overdue</v>
      </c>
    </row>
    <row r="941" spans="1:9" x14ac:dyDescent="0.25">
      <c r="A941" t="s">
        <v>85</v>
      </c>
      <c r="B941" t="s">
        <v>12</v>
      </c>
      <c r="C941" t="s">
        <v>7</v>
      </c>
      <c r="D941" s="2">
        <v>10835</v>
      </c>
      <c r="E941" s="1">
        <v>42384</v>
      </c>
      <c r="F941" t="s">
        <v>47</v>
      </c>
      <c r="G941">
        <v>825</v>
      </c>
      <c r="H941" s="2">
        <f t="shared" ca="1" si="28"/>
        <v>198</v>
      </c>
      <c r="I941" t="str">
        <f t="shared" ca="1" si="29"/>
        <v>More than 90 days overdue</v>
      </c>
    </row>
    <row r="942" spans="1:9" x14ac:dyDescent="0.25">
      <c r="A942" t="s">
        <v>85</v>
      </c>
      <c r="B942" t="s">
        <v>12</v>
      </c>
      <c r="C942" t="s">
        <v>7</v>
      </c>
      <c r="D942" s="2">
        <v>10835</v>
      </c>
      <c r="E942" s="1">
        <v>42384</v>
      </c>
      <c r="F942" t="s">
        <v>86</v>
      </c>
      <c r="G942">
        <v>20.8</v>
      </c>
      <c r="H942" s="2">
        <f t="shared" ca="1" si="28"/>
        <v>198</v>
      </c>
      <c r="I942" t="str">
        <f t="shared" ca="1" si="29"/>
        <v>More than 90 days overdue</v>
      </c>
    </row>
    <row r="943" spans="1:9" x14ac:dyDescent="0.25">
      <c r="A943" t="s">
        <v>139</v>
      </c>
      <c r="B943" t="s">
        <v>12</v>
      </c>
      <c r="C943" t="s">
        <v>197</v>
      </c>
      <c r="D943" s="2">
        <v>10833</v>
      </c>
      <c r="E943" s="1">
        <v>42384</v>
      </c>
      <c r="F943" t="s">
        <v>41</v>
      </c>
      <c r="G943">
        <v>540</v>
      </c>
      <c r="H943" s="2">
        <f t="shared" ca="1" si="28"/>
        <v>198</v>
      </c>
      <c r="I943" t="str">
        <f t="shared" ca="1" si="29"/>
        <v>More than 90 days overdue</v>
      </c>
    </row>
    <row r="944" spans="1:9" x14ac:dyDescent="0.25">
      <c r="A944" t="s">
        <v>139</v>
      </c>
      <c r="B944" t="s">
        <v>12</v>
      </c>
      <c r="C944" t="s">
        <v>197</v>
      </c>
      <c r="D944" s="2">
        <v>10833</v>
      </c>
      <c r="E944" s="1">
        <v>42384</v>
      </c>
      <c r="F944" t="s">
        <v>89</v>
      </c>
      <c r="G944">
        <v>101.25</v>
      </c>
      <c r="H944" s="2">
        <f t="shared" ca="1" si="28"/>
        <v>198</v>
      </c>
      <c r="I944" t="str">
        <f t="shared" ca="1" si="29"/>
        <v>More than 90 days overdue</v>
      </c>
    </row>
    <row r="945" spans="1:9" x14ac:dyDescent="0.25">
      <c r="A945" t="s">
        <v>139</v>
      </c>
      <c r="B945" t="s">
        <v>12</v>
      </c>
      <c r="C945" t="s">
        <v>197</v>
      </c>
      <c r="D945" s="2">
        <v>10833</v>
      </c>
      <c r="E945" s="1">
        <v>42384</v>
      </c>
      <c r="F945" t="s">
        <v>126</v>
      </c>
      <c r="G945">
        <v>265.68</v>
      </c>
      <c r="H945" s="2">
        <f t="shared" ca="1" si="28"/>
        <v>198</v>
      </c>
      <c r="I945" t="str">
        <f t="shared" ca="1" si="29"/>
        <v>More than 90 days overdue</v>
      </c>
    </row>
    <row r="946" spans="1:9" x14ac:dyDescent="0.25">
      <c r="A946" t="s">
        <v>119</v>
      </c>
      <c r="B946" t="s">
        <v>37</v>
      </c>
      <c r="C946" t="s">
        <v>185</v>
      </c>
      <c r="D946" s="2">
        <v>10415</v>
      </c>
      <c r="E946" s="1">
        <v>42384</v>
      </c>
      <c r="F946" t="s">
        <v>109</v>
      </c>
      <c r="G946">
        <v>62.4</v>
      </c>
      <c r="H946" s="2">
        <f t="shared" ca="1" si="28"/>
        <v>198</v>
      </c>
      <c r="I946" t="str">
        <f t="shared" ca="1" si="29"/>
        <v>More than 90 days overdue</v>
      </c>
    </row>
    <row r="947" spans="1:9" x14ac:dyDescent="0.25">
      <c r="A947" t="s">
        <v>119</v>
      </c>
      <c r="B947" t="s">
        <v>37</v>
      </c>
      <c r="C947" t="s">
        <v>185</v>
      </c>
      <c r="D947" s="2">
        <v>10415</v>
      </c>
      <c r="E947" s="1">
        <v>42384</v>
      </c>
      <c r="F947" t="s">
        <v>124</v>
      </c>
      <c r="G947">
        <v>40</v>
      </c>
      <c r="H947" s="2">
        <f t="shared" ca="1" si="28"/>
        <v>198</v>
      </c>
      <c r="I947" t="str">
        <f t="shared" ca="1" si="29"/>
        <v>More than 90 days overdue</v>
      </c>
    </row>
    <row r="948" spans="1:9" x14ac:dyDescent="0.25">
      <c r="A948" t="s">
        <v>97</v>
      </c>
      <c r="B948" t="s">
        <v>98</v>
      </c>
      <c r="C948" t="s">
        <v>198</v>
      </c>
      <c r="D948" s="2">
        <v>10836</v>
      </c>
      <c r="E948" s="1">
        <v>42385</v>
      </c>
      <c r="F948" t="s">
        <v>171</v>
      </c>
      <c r="G948">
        <v>1092</v>
      </c>
      <c r="H948" s="2">
        <f t="shared" ca="1" si="28"/>
        <v>197</v>
      </c>
      <c r="I948" t="str">
        <f t="shared" ca="1" si="29"/>
        <v>More than 90 days overdue</v>
      </c>
    </row>
    <row r="949" spans="1:9" x14ac:dyDescent="0.25">
      <c r="A949" t="s">
        <v>97</v>
      </c>
      <c r="B949" t="s">
        <v>98</v>
      </c>
      <c r="C949" t="s">
        <v>198</v>
      </c>
      <c r="D949" s="2">
        <v>10836</v>
      </c>
      <c r="E949" s="1">
        <v>42385</v>
      </c>
      <c r="F949" t="s">
        <v>42</v>
      </c>
      <c r="G949">
        <v>108</v>
      </c>
      <c r="H949" s="2">
        <f t="shared" ca="1" si="28"/>
        <v>197</v>
      </c>
      <c r="I949" t="str">
        <f t="shared" ca="1" si="29"/>
        <v>More than 90 days overdue</v>
      </c>
    </row>
    <row r="950" spans="1:9" x14ac:dyDescent="0.25">
      <c r="A950" t="s">
        <v>97</v>
      </c>
      <c r="B950" t="s">
        <v>98</v>
      </c>
      <c r="C950" t="s">
        <v>198</v>
      </c>
      <c r="D950" s="2">
        <v>10836</v>
      </c>
      <c r="E950" s="1">
        <v>42385</v>
      </c>
      <c r="F950" t="s">
        <v>73</v>
      </c>
      <c r="G950">
        <v>468</v>
      </c>
      <c r="H950" s="2">
        <f t="shared" ca="1" si="28"/>
        <v>197</v>
      </c>
      <c r="I950" t="str">
        <f t="shared" ca="1" si="29"/>
        <v>More than 90 days overdue</v>
      </c>
    </row>
    <row r="951" spans="1:9" x14ac:dyDescent="0.25">
      <c r="A951" t="s">
        <v>97</v>
      </c>
      <c r="B951" t="s">
        <v>98</v>
      </c>
      <c r="C951" t="s">
        <v>198</v>
      </c>
      <c r="D951" s="2">
        <v>10836</v>
      </c>
      <c r="E951" s="1">
        <v>42385</v>
      </c>
      <c r="F951" t="s">
        <v>10</v>
      </c>
      <c r="G951">
        <v>2040</v>
      </c>
      <c r="H951" s="2">
        <f t="shared" ca="1" si="28"/>
        <v>197</v>
      </c>
      <c r="I951" t="str">
        <f t="shared" ca="1" si="29"/>
        <v>More than 90 days overdue</v>
      </c>
    </row>
    <row r="952" spans="1:9" x14ac:dyDescent="0.25">
      <c r="A952" t="s">
        <v>97</v>
      </c>
      <c r="B952" t="s">
        <v>98</v>
      </c>
      <c r="C952" t="s">
        <v>198</v>
      </c>
      <c r="D952" s="2">
        <v>10836</v>
      </c>
      <c r="E952" s="1">
        <v>42385</v>
      </c>
      <c r="F952" t="s">
        <v>99</v>
      </c>
      <c r="G952">
        <v>997.5</v>
      </c>
      <c r="H952" s="2">
        <f t="shared" ca="1" si="28"/>
        <v>197</v>
      </c>
      <c r="I952" t="str">
        <f t="shared" ca="1" si="29"/>
        <v>More than 90 days overdue</v>
      </c>
    </row>
    <row r="953" spans="1:9" x14ac:dyDescent="0.25">
      <c r="A953" t="s">
        <v>92</v>
      </c>
      <c r="B953" t="s">
        <v>93</v>
      </c>
      <c r="C953" t="s">
        <v>200</v>
      </c>
      <c r="D953" s="2">
        <v>10837</v>
      </c>
      <c r="E953" s="1">
        <v>42385</v>
      </c>
      <c r="F953" t="s">
        <v>87</v>
      </c>
      <c r="G953">
        <v>36</v>
      </c>
      <c r="H953" s="2">
        <f t="shared" ca="1" si="28"/>
        <v>197</v>
      </c>
      <c r="I953" t="str">
        <f t="shared" ca="1" si="29"/>
        <v>More than 90 days overdue</v>
      </c>
    </row>
    <row r="954" spans="1:9" x14ac:dyDescent="0.25">
      <c r="A954" t="s">
        <v>92</v>
      </c>
      <c r="B954" t="s">
        <v>93</v>
      </c>
      <c r="C954" t="s">
        <v>200</v>
      </c>
      <c r="D954" s="2">
        <v>10837</v>
      </c>
      <c r="E954" s="1">
        <v>42385</v>
      </c>
      <c r="F954" t="s">
        <v>31</v>
      </c>
      <c r="G954">
        <v>460</v>
      </c>
      <c r="H954" s="2">
        <f t="shared" ca="1" si="28"/>
        <v>197</v>
      </c>
      <c r="I954" t="str">
        <f t="shared" ca="1" si="29"/>
        <v>More than 90 days overdue</v>
      </c>
    </row>
    <row r="955" spans="1:9" x14ac:dyDescent="0.25">
      <c r="A955" t="s">
        <v>92</v>
      </c>
      <c r="B955" t="s">
        <v>93</v>
      </c>
      <c r="C955" t="s">
        <v>200</v>
      </c>
      <c r="D955" s="2">
        <v>10837</v>
      </c>
      <c r="E955" s="1">
        <v>42385</v>
      </c>
      <c r="F955" t="s">
        <v>80</v>
      </c>
      <c r="G955">
        <v>285</v>
      </c>
      <c r="H955" s="2">
        <f t="shared" ca="1" si="28"/>
        <v>197</v>
      </c>
      <c r="I955" t="str">
        <f t="shared" ca="1" si="29"/>
        <v>More than 90 days overdue</v>
      </c>
    </row>
    <row r="956" spans="1:9" x14ac:dyDescent="0.25">
      <c r="A956" t="s">
        <v>92</v>
      </c>
      <c r="B956" t="s">
        <v>93</v>
      </c>
      <c r="C956" t="s">
        <v>200</v>
      </c>
      <c r="D956" s="2">
        <v>10837</v>
      </c>
      <c r="E956" s="1">
        <v>42385</v>
      </c>
      <c r="F956" t="s">
        <v>35</v>
      </c>
      <c r="G956">
        <v>283.5</v>
      </c>
      <c r="H956" s="2">
        <f t="shared" ca="1" si="28"/>
        <v>197</v>
      </c>
      <c r="I956" t="str">
        <f t="shared" ca="1" si="29"/>
        <v>More than 90 days overdue</v>
      </c>
    </row>
    <row r="957" spans="1:9" x14ac:dyDescent="0.25">
      <c r="A957" t="s">
        <v>177</v>
      </c>
      <c r="B957" t="s">
        <v>65</v>
      </c>
      <c r="C957" t="s">
        <v>191</v>
      </c>
      <c r="D957" s="2">
        <v>10417</v>
      </c>
      <c r="E957" s="1">
        <v>42385</v>
      </c>
      <c r="F957" t="s">
        <v>27</v>
      </c>
      <c r="G957">
        <v>10540</v>
      </c>
      <c r="H957" s="2">
        <f t="shared" ca="1" si="28"/>
        <v>197</v>
      </c>
      <c r="I957" t="str">
        <f t="shared" ca="1" si="29"/>
        <v>More than 90 days overdue</v>
      </c>
    </row>
    <row r="958" spans="1:9" x14ac:dyDescent="0.25">
      <c r="A958" t="s">
        <v>177</v>
      </c>
      <c r="B958" t="s">
        <v>65</v>
      </c>
      <c r="C958" t="s">
        <v>191</v>
      </c>
      <c r="D958" s="2">
        <v>10417</v>
      </c>
      <c r="E958" s="1">
        <v>42385</v>
      </c>
      <c r="F958" t="s">
        <v>39</v>
      </c>
      <c r="G958">
        <v>14.4</v>
      </c>
      <c r="H958" s="2">
        <f t="shared" ca="1" si="28"/>
        <v>197</v>
      </c>
      <c r="I958" t="str">
        <f t="shared" ca="1" si="29"/>
        <v>More than 90 days overdue</v>
      </c>
    </row>
    <row r="959" spans="1:9" x14ac:dyDescent="0.25">
      <c r="A959" t="s">
        <v>177</v>
      </c>
      <c r="B959" t="s">
        <v>65</v>
      </c>
      <c r="C959" t="s">
        <v>191</v>
      </c>
      <c r="D959" s="2">
        <v>10417</v>
      </c>
      <c r="E959" s="1">
        <v>42385</v>
      </c>
      <c r="F959" t="s">
        <v>50</v>
      </c>
      <c r="G959">
        <v>270</v>
      </c>
      <c r="H959" s="2">
        <f t="shared" ca="1" si="28"/>
        <v>197</v>
      </c>
      <c r="I959" t="str">
        <f t="shared" ca="1" si="29"/>
        <v>More than 90 days overdue</v>
      </c>
    </row>
    <row r="960" spans="1:9" x14ac:dyDescent="0.25">
      <c r="A960" t="s">
        <v>177</v>
      </c>
      <c r="B960" t="s">
        <v>65</v>
      </c>
      <c r="C960" t="s">
        <v>191</v>
      </c>
      <c r="D960" s="2">
        <v>10417</v>
      </c>
      <c r="E960" s="1">
        <v>42385</v>
      </c>
      <c r="F960" t="s">
        <v>86</v>
      </c>
      <c r="G960">
        <v>364</v>
      </c>
      <c r="H960" s="2">
        <f t="shared" ca="1" si="28"/>
        <v>197</v>
      </c>
      <c r="I960" t="str">
        <f t="shared" ca="1" si="29"/>
        <v>More than 90 days overdue</v>
      </c>
    </row>
    <row r="961" spans="1:9" x14ac:dyDescent="0.25">
      <c r="A961" t="s">
        <v>135</v>
      </c>
      <c r="B961" t="s">
        <v>136</v>
      </c>
      <c r="C961" t="s">
        <v>199</v>
      </c>
      <c r="D961" s="2">
        <v>10416</v>
      </c>
      <c r="E961" s="1">
        <v>42385</v>
      </c>
      <c r="F961" t="s">
        <v>13</v>
      </c>
      <c r="G961">
        <v>146</v>
      </c>
      <c r="H961" s="2">
        <f t="shared" ca="1" si="28"/>
        <v>197</v>
      </c>
      <c r="I961" t="str">
        <f t="shared" ca="1" si="29"/>
        <v>More than 90 days overdue</v>
      </c>
    </row>
    <row r="962" spans="1:9" x14ac:dyDescent="0.25">
      <c r="A962" t="s">
        <v>135</v>
      </c>
      <c r="B962" t="s">
        <v>136</v>
      </c>
      <c r="C962" t="s">
        <v>199</v>
      </c>
      <c r="D962" s="2">
        <v>10416</v>
      </c>
      <c r="E962" s="1">
        <v>42385</v>
      </c>
      <c r="F962" t="s">
        <v>126</v>
      </c>
      <c r="G962">
        <v>262</v>
      </c>
      <c r="H962" s="2">
        <f t="shared" ca="1" si="28"/>
        <v>197</v>
      </c>
      <c r="I962" t="str">
        <f t="shared" ca="1" si="29"/>
        <v>More than 90 days overdue</v>
      </c>
    </row>
    <row r="963" spans="1:9" x14ac:dyDescent="0.25">
      <c r="A963" t="s">
        <v>135</v>
      </c>
      <c r="B963" t="s">
        <v>136</v>
      </c>
      <c r="C963" t="s">
        <v>199</v>
      </c>
      <c r="D963" s="2">
        <v>10416</v>
      </c>
      <c r="E963" s="1">
        <v>42385</v>
      </c>
      <c r="F963" t="s">
        <v>73</v>
      </c>
      <c r="G963">
        <v>312</v>
      </c>
      <c r="H963" s="2">
        <f t="shared" ref="H963:H1026" ca="1" si="30">TODAY()-E963</f>
        <v>197</v>
      </c>
      <c r="I963" t="str">
        <f t="shared" ref="I963:I1026" ca="1" si="31">_xlfn.IFS(H963&lt;=0,"Not yet due",AND(H963&gt;0,H963&lt;=30),"30 days or less overdue",AND(H963&gt;30,H963&lt;=60),"Between 30 and 60 days overdue",AND(H963&gt;60,H963&lt;=90),"Between 60 and 90 days overdue",H963&gt;90,"More than 90 days overdue")</f>
        <v>More than 90 days overdue</v>
      </c>
    </row>
    <row r="964" spans="1:9" x14ac:dyDescent="0.25">
      <c r="A964" t="s">
        <v>11</v>
      </c>
      <c r="B964" t="s">
        <v>12</v>
      </c>
      <c r="C964" t="s">
        <v>191</v>
      </c>
      <c r="D964" s="2">
        <v>10418</v>
      </c>
      <c r="E964" s="1">
        <v>42386</v>
      </c>
      <c r="F964" t="s">
        <v>76</v>
      </c>
      <c r="G964">
        <v>912</v>
      </c>
      <c r="H964" s="2">
        <f t="shared" ca="1" si="30"/>
        <v>196</v>
      </c>
      <c r="I964" t="str">
        <f t="shared" ca="1" si="31"/>
        <v>More than 90 days overdue</v>
      </c>
    </row>
    <row r="965" spans="1:9" x14ac:dyDescent="0.25">
      <c r="A965" t="s">
        <v>11</v>
      </c>
      <c r="B965" t="s">
        <v>12</v>
      </c>
      <c r="C965" t="s">
        <v>191</v>
      </c>
      <c r="D965" s="2">
        <v>10418</v>
      </c>
      <c r="E965" s="1">
        <v>42386</v>
      </c>
      <c r="F965" t="s">
        <v>80</v>
      </c>
      <c r="G965">
        <v>418</v>
      </c>
      <c r="H965" s="2">
        <f t="shared" ca="1" si="30"/>
        <v>196</v>
      </c>
      <c r="I965" t="str">
        <f t="shared" ca="1" si="31"/>
        <v>More than 90 days overdue</v>
      </c>
    </row>
    <row r="966" spans="1:9" x14ac:dyDescent="0.25">
      <c r="A966" t="s">
        <v>11</v>
      </c>
      <c r="B966" t="s">
        <v>12</v>
      </c>
      <c r="C966" t="s">
        <v>191</v>
      </c>
      <c r="D966" s="2">
        <v>10418</v>
      </c>
      <c r="E966" s="1">
        <v>42386</v>
      </c>
      <c r="F966" t="s">
        <v>144</v>
      </c>
      <c r="G966">
        <v>364.8</v>
      </c>
      <c r="H966" s="2">
        <f t="shared" ca="1" si="30"/>
        <v>196</v>
      </c>
      <c r="I966" t="str">
        <f t="shared" ca="1" si="31"/>
        <v>More than 90 days overdue</v>
      </c>
    </row>
    <row r="967" spans="1:9" x14ac:dyDescent="0.25">
      <c r="A967" t="s">
        <v>11</v>
      </c>
      <c r="B967" t="s">
        <v>12</v>
      </c>
      <c r="C967" t="s">
        <v>191</v>
      </c>
      <c r="D967" s="2">
        <v>10418</v>
      </c>
      <c r="E967" s="1">
        <v>42386</v>
      </c>
      <c r="F967" t="s">
        <v>163</v>
      </c>
      <c r="G967">
        <v>120</v>
      </c>
      <c r="H967" s="2">
        <f t="shared" ca="1" si="30"/>
        <v>196</v>
      </c>
      <c r="I967" t="str">
        <f t="shared" ca="1" si="31"/>
        <v>More than 90 days overdue</v>
      </c>
    </row>
    <row r="968" spans="1:9" x14ac:dyDescent="0.25">
      <c r="A968" t="s">
        <v>128</v>
      </c>
      <c r="B968" t="s">
        <v>6</v>
      </c>
      <c r="C968" t="s">
        <v>185</v>
      </c>
      <c r="D968" s="2">
        <v>10838</v>
      </c>
      <c r="E968" s="1">
        <v>42388</v>
      </c>
      <c r="F968" t="s">
        <v>94</v>
      </c>
      <c r="G968">
        <v>54</v>
      </c>
      <c r="H968" s="2">
        <f t="shared" ca="1" si="30"/>
        <v>194</v>
      </c>
      <c r="I968" t="str">
        <f t="shared" ca="1" si="31"/>
        <v>More than 90 days overdue</v>
      </c>
    </row>
    <row r="969" spans="1:9" x14ac:dyDescent="0.25">
      <c r="A969" t="s">
        <v>128</v>
      </c>
      <c r="B969" t="s">
        <v>6</v>
      </c>
      <c r="C969" t="s">
        <v>185</v>
      </c>
      <c r="D969" s="2">
        <v>10838</v>
      </c>
      <c r="E969" s="1">
        <v>42388</v>
      </c>
      <c r="F969" t="s">
        <v>68</v>
      </c>
      <c r="G969">
        <v>1171.8800000000001</v>
      </c>
      <c r="H969" s="2">
        <f t="shared" ca="1" si="30"/>
        <v>194</v>
      </c>
      <c r="I969" t="str">
        <f t="shared" ca="1" si="31"/>
        <v>More than 90 days overdue</v>
      </c>
    </row>
    <row r="970" spans="1:9" x14ac:dyDescent="0.25">
      <c r="A970" t="s">
        <v>128</v>
      </c>
      <c r="B970" t="s">
        <v>6</v>
      </c>
      <c r="C970" t="s">
        <v>185</v>
      </c>
      <c r="D970" s="2">
        <v>10838</v>
      </c>
      <c r="E970" s="1">
        <v>42388</v>
      </c>
      <c r="F970" t="s">
        <v>30</v>
      </c>
      <c r="G970">
        <v>712.5</v>
      </c>
      <c r="H970" s="2">
        <f t="shared" ca="1" si="30"/>
        <v>194</v>
      </c>
      <c r="I970" t="str">
        <f t="shared" ca="1" si="31"/>
        <v>More than 90 days overdue</v>
      </c>
    </row>
    <row r="971" spans="1:9" x14ac:dyDescent="0.25">
      <c r="A971" t="s">
        <v>16</v>
      </c>
      <c r="B971" t="s">
        <v>17</v>
      </c>
      <c r="C971" t="s">
        <v>185</v>
      </c>
      <c r="D971" s="2">
        <v>10839</v>
      </c>
      <c r="E971" s="1">
        <v>42388</v>
      </c>
      <c r="F971" t="s">
        <v>100</v>
      </c>
      <c r="G971">
        <v>357.75</v>
      </c>
      <c r="H971" s="2">
        <f t="shared" ca="1" si="30"/>
        <v>194</v>
      </c>
      <c r="I971" t="str">
        <f t="shared" ca="1" si="31"/>
        <v>More than 90 days overdue</v>
      </c>
    </row>
    <row r="972" spans="1:9" x14ac:dyDescent="0.25">
      <c r="A972" t="s">
        <v>16</v>
      </c>
      <c r="B972" t="s">
        <v>17</v>
      </c>
      <c r="C972" t="s">
        <v>185</v>
      </c>
      <c r="D972" s="2">
        <v>10839</v>
      </c>
      <c r="E972" s="1">
        <v>42388</v>
      </c>
      <c r="F972" t="s">
        <v>90</v>
      </c>
      <c r="G972">
        <v>469.8</v>
      </c>
      <c r="H972" s="2">
        <f t="shared" ca="1" si="30"/>
        <v>194</v>
      </c>
      <c r="I972" t="str">
        <f t="shared" ca="1" si="31"/>
        <v>More than 90 days overdue</v>
      </c>
    </row>
    <row r="973" spans="1:9" x14ac:dyDescent="0.25">
      <c r="A973" t="s">
        <v>128</v>
      </c>
      <c r="B973" t="s">
        <v>6</v>
      </c>
      <c r="C973" t="s">
        <v>191</v>
      </c>
      <c r="D973" s="2">
        <v>10840</v>
      </c>
      <c r="E973" s="1">
        <v>42388</v>
      </c>
      <c r="F973" t="s">
        <v>154</v>
      </c>
      <c r="G973">
        <v>67.2</v>
      </c>
      <c r="H973" s="2">
        <f t="shared" ca="1" si="30"/>
        <v>194</v>
      </c>
      <c r="I973" t="str">
        <f t="shared" ca="1" si="31"/>
        <v>More than 90 days overdue</v>
      </c>
    </row>
    <row r="974" spans="1:9" x14ac:dyDescent="0.25">
      <c r="A974" t="s">
        <v>128</v>
      </c>
      <c r="B974" t="s">
        <v>6</v>
      </c>
      <c r="C974" t="s">
        <v>191</v>
      </c>
      <c r="D974" s="2">
        <v>10840</v>
      </c>
      <c r="E974" s="1">
        <v>42388</v>
      </c>
      <c r="F974" t="s">
        <v>104</v>
      </c>
      <c r="G974">
        <v>144</v>
      </c>
      <c r="H974" s="2">
        <f t="shared" ca="1" si="30"/>
        <v>194</v>
      </c>
      <c r="I974" t="str">
        <f t="shared" ca="1" si="31"/>
        <v>More than 90 days overdue</v>
      </c>
    </row>
    <row r="975" spans="1:9" x14ac:dyDescent="0.25">
      <c r="A975" t="s">
        <v>44</v>
      </c>
      <c r="B975" t="s">
        <v>45</v>
      </c>
      <c r="C975" t="s">
        <v>7</v>
      </c>
      <c r="D975" s="2">
        <v>10842</v>
      </c>
      <c r="E975" s="1">
        <v>42389</v>
      </c>
      <c r="F975" t="s">
        <v>24</v>
      </c>
      <c r="G975">
        <v>315</v>
      </c>
      <c r="H975" s="2">
        <f t="shared" ca="1" si="30"/>
        <v>193</v>
      </c>
      <c r="I975" t="str">
        <f t="shared" ca="1" si="31"/>
        <v>More than 90 days overdue</v>
      </c>
    </row>
    <row r="976" spans="1:9" x14ac:dyDescent="0.25">
      <c r="A976" t="s">
        <v>44</v>
      </c>
      <c r="B976" t="s">
        <v>45</v>
      </c>
      <c r="C976" t="s">
        <v>7</v>
      </c>
      <c r="D976" s="2">
        <v>10842</v>
      </c>
      <c r="E976" s="1">
        <v>42389</v>
      </c>
      <c r="F976" t="s">
        <v>49</v>
      </c>
      <c r="G976">
        <v>230</v>
      </c>
      <c r="H976" s="2">
        <f t="shared" ca="1" si="30"/>
        <v>193</v>
      </c>
      <c r="I976" t="str">
        <f t="shared" ca="1" si="31"/>
        <v>More than 90 days overdue</v>
      </c>
    </row>
    <row r="977" spans="1:9" x14ac:dyDescent="0.25">
      <c r="A977" t="s">
        <v>44</v>
      </c>
      <c r="B977" t="s">
        <v>45</v>
      </c>
      <c r="C977" t="s">
        <v>7</v>
      </c>
      <c r="D977" s="2">
        <v>10842</v>
      </c>
      <c r="E977" s="1">
        <v>42389</v>
      </c>
      <c r="F977" t="s">
        <v>50</v>
      </c>
      <c r="G977">
        <v>250</v>
      </c>
      <c r="H977" s="2">
        <f t="shared" ca="1" si="30"/>
        <v>193</v>
      </c>
      <c r="I977" t="str">
        <f t="shared" ca="1" si="31"/>
        <v>More than 90 days overdue</v>
      </c>
    </row>
    <row r="978" spans="1:9" x14ac:dyDescent="0.25">
      <c r="A978" t="s">
        <v>44</v>
      </c>
      <c r="B978" t="s">
        <v>45</v>
      </c>
      <c r="C978" t="s">
        <v>7</v>
      </c>
      <c r="D978" s="2">
        <v>10842</v>
      </c>
      <c r="E978" s="1">
        <v>42389</v>
      </c>
      <c r="F978" t="s">
        <v>51</v>
      </c>
      <c r="G978">
        <v>180</v>
      </c>
      <c r="H978" s="2">
        <f t="shared" ca="1" si="30"/>
        <v>193</v>
      </c>
      <c r="I978" t="str">
        <f t="shared" ca="1" si="31"/>
        <v>More than 90 days overdue</v>
      </c>
    </row>
    <row r="979" spans="1:9" x14ac:dyDescent="0.25">
      <c r="A979" t="s">
        <v>161</v>
      </c>
      <c r="B979" t="s">
        <v>162</v>
      </c>
      <c r="C979" t="s">
        <v>196</v>
      </c>
      <c r="D979" s="2">
        <v>10841</v>
      </c>
      <c r="E979" s="1">
        <v>42389</v>
      </c>
      <c r="F979" t="s">
        <v>8</v>
      </c>
      <c r="G979">
        <v>496</v>
      </c>
      <c r="H979" s="2">
        <f t="shared" ca="1" si="30"/>
        <v>193</v>
      </c>
      <c r="I979" t="str">
        <f t="shared" ca="1" si="31"/>
        <v>More than 90 days overdue</v>
      </c>
    </row>
    <row r="980" spans="1:9" x14ac:dyDescent="0.25">
      <c r="A980" t="s">
        <v>161</v>
      </c>
      <c r="B980" t="s">
        <v>162</v>
      </c>
      <c r="C980" t="s">
        <v>196</v>
      </c>
      <c r="D980" s="2">
        <v>10841</v>
      </c>
      <c r="E980" s="1">
        <v>42389</v>
      </c>
      <c r="F980" t="s">
        <v>55</v>
      </c>
      <c r="G980">
        <v>1140</v>
      </c>
      <c r="H980" s="2">
        <f t="shared" ca="1" si="30"/>
        <v>193</v>
      </c>
      <c r="I980" t="str">
        <f t="shared" ca="1" si="31"/>
        <v>More than 90 days overdue</v>
      </c>
    </row>
    <row r="981" spans="1:9" x14ac:dyDescent="0.25">
      <c r="A981" t="s">
        <v>161</v>
      </c>
      <c r="B981" t="s">
        <v>162</v>
      </c>
      <c r="C981" t="s">
        <v>196</v>
      </c>
      <c r="D981" s="2">
        <v>10841</v>
      </c>
      <c r="E981" s="1">
        <v>42389</v>
      </c>
      <c r="F981" t="s">
        <v>47</v>
      </c>
      <c r="G981">
        <v>2750</v>
      </c>
      <c r="H981" s="2">
        <f t="shared" ca="1" si="30"/>
        <v>193</v>
      </c>
      <c r="I981" t="str">
        <f t="shared" ca="1" si="31"/>
        <v>More than 90 days overdue</v>
      </c>
    </row>
    <row r="982" spans="1:9" x14ac:dyDescent="0.25">
      <c r="A982" t="s">
        <v>161</v>
      </c>
      <c r="B982" t="s">
        <v>162</v>
      </c>
      <c r="C982" t="s">
        <v>196</v>
      </c>
      <c r="D982" s="2">
        <v>10841</v>
      </c>
      <c r="E982" s="1">
        <v>42389</v>
      </c>
      <c r="F982" t="s">
        <v>86</v>
      </c>
      <c r="G982">
        <v>195</v>
      </c>
      <c r="H982" s="2">
        <f t="shared" ca="1" si="30"/>
        <v>193</v>
      </c>
      <c r="I982" t="str">
        <f t="shared" ca="1" si="31"/>
        <v>More than 90 days overdue</v>
      </c>
    </row>
    <row r="983" spans="1:9" x14ac:dyDescent="0.25">
      <c r="A983" t="s">
        <v>131</v>
      </c>
      <c r="B983" t="s">
        <v>132</v>
      </c>
      <c r="C983" t="s">
        <v>191</v>
      </c>
      <c r="D983" s="2">
        <v>10419</v>
      </c>
      <c r="E983" s="1">
        <v>42389</v>
      </c>
      <c r="F983" t="s">
        <v>10</v>
      </c>
      <c r="G983">
        <v>1550.4</v>
      </c>
      <c r="H983" s="2">
        <f t="shared" ca="1" si="30"/>
        <v>193</v>
      </c>
      <c r="I983" t="str">
        <f t="shared" ca="1" si="31"/>
        <v>More than 90 days overdue</v>
      </c>
    </row>
    <row r="984" spans="1:9" x14ac:dyDescent="0.25">
      <c r="A984" t="s">
        <v>131</v>
      </c>
      <c r="B984" t="s">
        <v>132</v>
      </c>
      <c r="C984" t="s">
        <v>191</v>
      </c>
      <c r="D984" s="2">
        <v>10419</v>
      </c>
      <c r="E984" s="1">
        <v>42389</v>
      </c>
      <c r="F984" t="s">
        <v>58</v>
      </c>
      <c r="G984">
        <v>547.20000000000005</v>
      </c>
      <c r="H984" s="2">
        <f t="shared" ca="1" si="30"/>
        <v>193</v>
      </c>
      <c r="I984" t="str">
        <f t="shared" ca="1" si="31"/>
        <v>More than 90 days overdue</v>
      </c>
    </row>
    <row r="985" spans="1:9" x14ac:dyDescent="0.25">
      <c r="A985" t="s">
        <v>40</v>
      </c>
      <c r="B985" t="s">
        <v>29</v>
      </c>
      <c r="C985" t="s">
        <v>191</v>
      </c>
      <c r="D985" s="2">
        <v>10843</v>
      </c>
      <c r="E985" s="1">
        <v>42390</v>
      </c>
      <c r="F985" t="s">
        <v>82</v>
      </c>
      <c r="G985">
        <v>159</v>
      </c>
      <c r="H985" s="2">
        <f t="shared" ca="1" si="30"/>
        <v>192</v>
      </c>
      <c r="I985" t="str">
        <f t="shared" ca="1" si="31"/>
        <v>More than 90 days overdue</v>
      </c>
    </row>
    <row r="986" spans="1:9" x14ac:dyDescent="0.25">
      <c r="A986" t="s">
        <v>11</v>
      </c>
      <c r="B986" t="s">
        <v>12</v>
      </c>
      <c r="C986" t="s">
        <v>199</v>
      </c>
      <c r="D986" s="2">
        <v>10845</v>
      </c>
      <c r="E986" s="1">
        <v>42390</v>
      </c>
      <c r="F986" t="s">
        <v>153</v>
      </c>
      <c r="G986">
        <v>567</v>
      </c>
      <c r="H986" s="2">
        <f t="shared" ca="1" si="30"/>
        <v>192</v>
      </c>
      <c r="I986" t="str">
        <f t="shared" ca="1" si="31"/>
        <v>More than 90 days overdue</v>
      </c>
    </row>
    <row r="987" spans="1:9" x14ac:dyDescent="0.25">
      <c r="A987" t="s">
        <v>11</v>
      </c>
      <c r="B987" t="s">
        <v>12</v>
      </c>
      <c r="C987" t="s">
        <v>199</v>
      </c>
      <c r="D987" s="2">
        <v>10845</v>
      </c>
      <c r="E987" s="1">
        <v>42390</v>
      </c>
      <c r="F987" t="s">
        <v>42</v>
      </c>
      <c r="G987">
        <v>405</v>
      </c>
      <c r="H987" s="2">
        <f t="shared" ca="1" si="30"/>
        <v>192</v>
      </c>
      <c r="I987" t="str">
        <f t="shared" ca="1" si="31"/>
        <v>More than 90 days overdue</v>
      </c>
    </row>
    <row r="988" spans="1:9" x14ac:dyDescent="0.25">
      <c r="A988" t="s">
        <v>11</v>
      </c>
      <c r="B988" t="s">
        <v>12</v>
      </c>
      <c r="C988" t="s">
        <v>199</v>
      </c>
      <c r="D988" s="2">
        <v>10845</v>
      </c>
      <c r="E988" s="1">
        <v>42390</v>
      </c>
      <c r="F988" t="s">
        <v>96</v>
      </c>
      <c r="G988">
        <v>529.20000000000005</v>
      </c>
      <c r="H988" s="2">
        <f t="shared" ca="1" si="30"/>
        <v>192</v>
      </c>
      <c r="I988" t="str">
        <f t="shared" ca="1" si="31"/>
        <v>More than 90 days overdue</v>
      </c>
    </row>
    <row r="989" spans="1:9" x14ac:dyDescent="0.25">
      <c r="A989" t="s">
        <v>11</v>
      </c>
      <c r="B989" t="s">
        <v>12</v>
      </c>
      <c r="C989" t="s">
        <v>199</v>
      </c>
      <c r="D989" s="2">
        <v>10845</v>
      </c>
      <c r="E989" s="1">
        <v>42390</v>
      </c>
      <c r="F989" t="s">
        <v>100</v>
      </c>
      <c r="G989">
        <v>715.5</v>
      </c>
      <c r="H989" s="2">
        <f t="shared" ca="1" si="30"/>
        <v>192</v>
      </c>
      <c r="I989" t="str">
        <f t="shared" ca="1" si="31"/>
        <v>More than 90 days overdue</v>
      </c>
    </row>
    <row r="990" spans="1:9" x14ac:dyDescent="0.25">
      <c r="A990" t="s">
        <v>11</v>
      </c>
      <c r="B990" t="s">
        <v>12</v>
      </c>
      <c r="C990" t="s">
        <v>199</v>
      </c>
      <c r="D990" s="2">
        <v>10845</v>
      </c>
      <c r="E990" s="1">
        <v>42390</v>
      </c>
      <c r="F990" t="s">
        <v>99</v>
      </c>
      <c r="G990">
        <v>1596</v>
      </c>
      <c r="H990" s="2">
        <f t="shared" ca="1" si="30"/>
        <v>192</v>
      </c>
      <c r="I990" t="str">
        <f t="shared" ca="1" si="31"/>
        <v>More than 90 days overdue</v>
      </c>
    </row>
    <row r="991" spans="1:9" x14ac:dyDescent="0.25">
      <c r="A991" t="s">
        <v>169</v>
      </c>
      <c r="B991" t="s">
        <v>98</v>
      </c>
      <c r="C991" t="s">
        <v>199</v>
      </c>
      <c r="D991" s="2">
        <v>10844</v>
      </c>
      <c r="E991" s="1">
        <v>42390</v>
      </c>
      <c r="F991" t="s">
        <v>171</v>
      </c>
      <c r="G991">
        <v>735</v>
      </c>
      <c r="H991" s="2">
        <f t="shared" ca="1" si="30"/>
        <v>192</v>
      </c>
      <c r="I991" t="str">
        <f t="shared" ca="1" si="31"/>
        <v>More than 90 days overdue</v>
      </c>
    </row>
    <row r="992" spans="1:9" x14ac:dyDescent="0.25">
      <c r="A992" t="s">
        <v>147</v>
      </c>
      <c r="B992" t="s">
        <v>17</v>
      </c>
      <c r="C992" t="s">
        <v>185</v>
      </c>
      <c r="D992" s="2">
        <v>10420</v>
      </c>
      <c r="E992" s="1">
        <v>42390</v>
      </c>
      <c r="F992" t="s">
        <v>181</v>
      </c>
      <c r="G992">
        <v>1396.8</v>
      </c>
      <c r="H992" s="2">
        <f t="shared" ca="1" si="30"/>
        <v>192</v>
      </c>
      <c r="I992" t="str">
        <f t="shared" ca="1" si="31"/>
        <v>More than 90 days overdue</v>
      </c>
    </row>
    <row r="993" spans="1:9" x14ac:dyDescent="0.25">
      <c r="A993" t="s">
        <v>147</v>
      </c>
      <c r="B993" t="s">
        <v>17</v>
      </c>
      <c r="C993" t="s">
        <v>185</v>
      </c>
      <c r="D993" s="2">
        <v>10420</v>
      </c>
      <c r="E993" s="1">
        <v>42390</v>
      </c>
      <c r="F993" t="s">
        <v>87</v>
      </c>
      <c r="G993">
        <v>8.64</v>
      </c>
      <c r="H993" s="2">
        <f t="shared" ca="1" si="30"/>
        <v>192</v>
      </c>
      <c r="I993" t="str">
        <f t="shared" ca="1" si="31"/>
        <v>More than 90 days overdue</v>
      </c>
    </row>
    <row r="994" spans="1:9" x14ac:dyDescent="0.25">
      <c r="A994" t="s">
        <v>147</v>
      </c>
      <c r="B994" t="s">
        <v>17</v>
      </c>
      <c r="C994" t="s">
        <v>185</v>
      </c>
      <c r="D994" s="2">
        <v>10420</v>
      </c>
      <c r="E994" s="1">
        <v>42390</v>
      </c>
      <c r="F994" t="s">
        <v>51</v>
      </c>
      <c r="G994">
        <v>86.4</v>
      </c>
      <c r="H994" s="2">
        <f t="shared" ca="1" si="30"/>
        <v>192</v>
      </c>
      <c r="I994" t="str">
        <f t="shared" ca="1" si="31"/>
        <v>More than 90 days overdue</v>
      </c>
    </row>
    <row r="995" spans="1:9" x14ac:dyDescent="0.25">
      <c r="A995" t="s">
        <v>147</v>
      </c>
      <c r="B995" t="s">
        <v>17</v>
      </c>
      <c r="C995" t="s">
        <v>185</v>
      </c>
      <c r="D995" s="2">
        <v>10420</v>
      </c>
      <c r="E995" s="1">
        <v>42390</v>
      </c>
      <c r="F995" t="s">
        <v>133</v>
      </c>
      <c r="G995">
        <v>216</v>
      </c>
      <c r="H995" s="2">
        <f t="shared" ca="1" si="30"/>
        <v>192</v>
      </c>
      <c r="I995" t="str">
        <f t="shared" ca="1" si="31"/>
        <v>More than 90 days overdue</v>
      </c>
    </row>
    <row r="996" spans="1:9" x14ac:dyDescent="0.25">
      <c r="A996" t="s">
        <v>114</v>
      </c>
      <c r="B996" t="s">
        <v>17</v>
      </c>
      <c r="C996" t="s">
        <v>199</v>
      </c>
      <c r="D996" s="2">
        <v>10421</v>
      </c>
      <c r="E996" s="1">
        <v>42390</v>
      </c>
      <c r="F996" t="s">
        <v>13</v>
      </c>
      <c r="G996">
        <v>24.82</v>
      </c>
      <c r="H996" s="2">
        <f t="shared" ca="1" si="30"/>
        <v>192</v>
      </c>
      <c r="I996" t="str">
        <f t="shared" ca="1" si="31"/>
        <v>More than 90 days overdue</v>
      </c>
    </row>
    <row r="997" spans="1:9" x14ac:dyDescent="0.25">
      <c r="A997" t="s">
        <v>114</v>
      </c>
      <c r="B997" t="s">
        <v>17</v>
      </c>
      <c r="C997" t="s">
        <v>199</v>
      </c>
      <c r="D997" s="2">
        <v>10421</v>
      </c>
      <c r="E997" s="1">
        <v>42390</v>
      </c>
      <c r="F997" t="s">
        <v>9</v>
      </c>
      <c r="G997">
        <v>747</v>
      </c>
      <c r="H997" s="2">
        <f t="shared" ca="1" si="30"/>
        <v>192</v>
      </c>
      <c r="I997" t="str">
        <f t="shared" ca="1" si="31"/>
        <v>More than 90 days overdue</v>
      </c>
    </row>
    <row r="998" spans="1:9" x14ac:dyDescent="0.25">
      <c r="A998" t="s">
        <v>114</v>
      </c>
      <c r="B998" t="s">
        <v>17</v>
      </c>
      <c r="C998" t="s">
        <v>199</v>
      </c>
      <c r="D998" s="2">
        <v>10421</v>
      </c>
      <c r="E998" s="1">
        <v>42390</v>
      </c>
      <c r="F998" t="s">
        <v>126</v>
      </c>
      <c r="G998">
        <v>334.05</v>
      </c>
      <c r="H998" s="2">
        <f t="shared" ca="1" si="30"/>
        <v>192</v>
      </c>
      <c r="I998" t="str">
        <f t="shared" ca="1" si="31"/>
        <v>More than 90 days overdue</v>
      </c>
    </row>
    <row r="999" spans="1:9" x14ac:dyDescent="0.25">
      <c r="A999" t="s">
        <v>114</v>
      </c>
      <c r="B999" t="s">
        <v>17</v>
      </c>
      <c r="C999" t="s">
        <v>199</v>
      </c>
      <c r="D999" s="2">
        <v>10421</v>
      </c>
      <c r="E999" s="1">
        <v>42390</v>
      </c>
      <c r="F999" t="s">
        <v>86</v>
      </c>
      <c r="G999">
        <v>88.4</v>
      </c>
      <c r="H999" s="2">
        <f t="shared" ca="1" si="30"/>
        <v>192</v>
      </c>
      <c r="I999" t="str">
        <f t="shared" ca="1" si="31"/>
        <v>More than 90 days overdue</v>
      </c>
    </row>
    <row r="1000" spans="1:9" x14ac:dyDescent="0.25">
      <c r="A1000" t="s">
        <v>161</v>
      </c>
      <c r="B1000" t="s">
        <v>162</v>
      </c>
      <c r="C1000" t="s">
        <v>164</v>
      </c>
      <c r="D1000" s="2">
        <v>10846</v>
      </c>
      <c r="E1000" s="1">
        <v>42391</v>
      </c>
      <c r="F1000" t="s">
        <v>155</v>
      </c>
      <c r="G1000">
        <v>462</v>
      </c>
      <c r="H1000" s="2">
        <f t="shared" ca="1" si="30"/>
        <v>191</v>
      </c>
      <c r="I1000" t="str">
        <f t="shared" ca="1" si="31"/>
        <v>More than 90 days overdue</v>
      </c>
    </row>
    <row r="1001" spans="1:9" x14ac:dyDescent="0.25">
      <c r="A1001" t="s">
        <v>161</v>
      </c>
      <c r="B1001" t="s">
        <v>162</v>
      </c>
      <c r="C1001" t="s">
        <v>164</v>
      </c>
      <c r="D1001" s="2">
        <v>10846</v>
      </c>
      <c r="E1001" s="1">
        <v>42391</v>
      </c>
      <c r="F1001" t="s">
        <v>51</v>
      </c>
      <c r="G1001">
        <v>450</v>
      </c>
      <c r="H1001" s="2">
        <f t="shared" ca="1" si="30"/>
        <v>191</v>
      </c>
      <c r="I1001" t="str">
        <f t="shared" ca="1" si="31"/>
        <v>More than 90 days overdue</v>
      </c>
    </row>
    <row r="1002" spans="1:9" x14ac:dyDescent="0.25">
      <c r="A1002" t="s">
        <v>161</v>
      </c>
      <c r="B1002" t="s">
        <v>162</v>
      </c>
      <c r="C1002" t="s">
        <v>164</v>
      </c>
      <c r="D1002" s="2">
        <v>10846</v>
      </c>
      <c r="E1002" s="1">
        <v>42391</v>
      </c>
      <c r="F1002" t="s">
        <v>163</v>
      </c>
      <c r="G1002">
        <v>200</v>
      </c>
      <c r="H1002" s="2">
        <f t="shared" ca="1" si="30"/>
        <v>191</v>
      </c>
      <c r="I1002" t="str">
        <f t="shared" ca="1" si="31"/>
        <v>More than 90 days overdue</v>
      </c>
    </row>
    <row r="1003" spans="1:9" x14ac:dyDescent="0.25">
      <c r="A1003" t="s">
        <v>36</v>
      </c>
      <c r="B1003" t="s">
        <v>37</v>
      </c>
      <c r="C1003" t="s">
        <v>191</v>
      </c>
      <c r="D1003" s="2">
        <v>10847</v>
      </c>
      <c r="E1003" s="1">
        <v>42391</v>
      </c>
      <c r="F1003" t="s">
        <v>94</v>
      </c>
      <c r="G1003">
        <v>1152</v>
      </c>
      <c r="H1003" s="2">
        <f t="shared" ca="1" si="30"/>
        <v>191</v>
      </c>
      <c r="I1003" t="str">
        <f t="shared" ca="1" si="31"/>
        <v>More than 90 days overdue</v>
      </c>
    </row>
    <row r="1004" spans="1:9" x14ac:dyDescent="0.25">
      <c r="A1004" t="s">
        <v>36</v>
      </c>
      <c r="B1004" t="s">
        <v>37</v>
      </c>
      <c r="C1004" t="s">
        <v>191</v>
      </c>
      <c r="D1004" s="2">
        <v>10847</v>
      </c>
      <c r="E1004" s="1">
        <v>42391</v>
      </c>
      <c r="F1004" t="s">
        <v>13</v>
      </c>
      <c r="G1004">
        <v>88.32</v>
      </c>
      <c r="H1004" s="2">
        <f t="shared" ca="1" si="30"/>
        <v>191</v>
      </c>
      <c r="I1004" t="str">
        <f t="shared" ca="1" si="31"/>
        <v>More than 90 days overdue</v>
      </c>
    </row>
    <row r="1005" spans="1:9" x14ac:dyDescent="0.25">
      <c r="A1005" t="s">
        <v>36</v>
      </c>
      <c r="B1005" t="s">
        <v>37</v>
      </c>
      <c r="C1005" t="s">
        <v>191</v>
      </c>
      <c r="D1005" s="2">
        <v>10847</v>
      </c>
      <c r="E1005" s="1">
        <v>42391</v>
      </c>
      <c r="F1005" t="s">
        <v>192</v>
      </c>
      <c r="G1005">
        <v>1248</v>
      </c>
      <c r="H1005" s="2">
        <f t="shared" ca="1" si="30"/>
        <v>191</v>
      </c>
      <c r="I1005" t="str">
        <f t="shared" ca="1" si="31"/>
        <v>More than 90 days overdue</v>
      </c>
    </row>
    <row r="1006" spans="1:9" x14ac:dyDescent="0.25">
      <c r="A1006" t="s">
        <v>36</v>
      </c>
      <c r="B1006" t="s">
        <v>37</v>
      </c>
      <c r="C1006" t="s">
        <v>191</v>
      </c>
      <c r="D1006" s="2">
        <v>10847</v>
      </c>
      <c r="E1006" s="1">
        <v>42391</v>
      </c>
      <c r="F1006" t="s">
        <v>38</v>
      </c>
      <c r="G1006">
        <v>273.60000000000002</v>
      </c>
      <c r="H1006" s="2">
        <f t="shared" ca="1" si="30"/>
        <v>191</v>
      </c>
      <c r="I1006" t="str">
        <f t="shared" ca="1" si="31"/>
        <v>More than 90 days overdue</v>
      </c>
    </row>
    <row r="1007" spans="1:9" x14ac:dyDescent="0.25">
      <c r="A1007" t="s">
        <v>36</v>
      </c>
      <c r="B1007" t="s">
        <v>37</v>
      </c>
      <c r="C1007" t="s">
        <v>191</v>
      </c>
      <c r="D1007" s="2">
        <v>10847</v>
      </c>
      <c r="E1007" s="1">
        <v>42391</v>
      </c>
      <c r="F1007" t="s">
        <v>10</v>
      </c>
      <c r="G1007">
        <v>1224</v>
      </c>
      <c r="H1007" s="2">
        <f t="shared" ca="1" si="30"/>
        <v>191</v>
      </c>
      <c r="I1007" t="str">
        <f t="shared" ca="1" si="31"/>
        <v>More than 90 days overdue</v>
      </c>
    </row>
    <row r="1008" spans="1:9" x14ac:dyDescent="0.25">
      <c r="A1008" t="s">
        <v>36</v>
      </c>
      <c r="B1008" t="s">
        <v>37</v>
      </c>
      <c r="C1008" t="s">
        <v>191</v>
      </c>
      <c r="D1008" s="2">
        <v>10847</v>
      </c>
      <c r="E1008" s="1">
        <v>42391</v>
      </c>
      <c r="F1008" t="s">
        <v>48</v>
      </c>
      <c r="G1008">
        <v>946</v>
      </c>
      <c r="H1008" s="2">
        <f t="shared" ca="1" si="30"/>
        <v>191</v>
      </c>
      <c r="I1008" t="str">
        <f t="shared" ca="1" si="31"/>
        <v>More than 90 days overdue</v>
      </c>
    </row>
    <row r="1009" spans="1:9" x14ac:dyDescent="0.25">
      <c r="A1009" t="s">
        <v>79</v>
      </c>
      <c r="B1009" t="s">
        <v>21</v>
      </c>
      <c r="C1009" t="s">
        <v>164</v>
      </c>
      <c r="D1009" s="2">
        <v>10422</v>
      </c>
      <c r="E1009" s="1">
        <v>42391</v>
      </c>
      <c r="F1009" t="s">
        <v>9</v>
      </c>
      <c r="G1009">
        <v>49.8</v>
      </c>
      <c r="H1009" s="2">
        <f t="shared" ca="1" si="30"/>
        <v>191</v>
      </c>
      <c r="I1009" t="str">
        <f t="shared" ca="1" si="31"/>
        <v>More than 90 days overdue</v>
      </c>
    </row>
    <row r="1010" spans="1:9" x14ac:dyDescent="0.25">
      <c r="A1010" t="s">
        <v>40</v>
      </c>
      <c r="B1010" t="s">
        <v>29</v>
      </c>
      <c r="C1010" t="s">
        <v>7</v>
      </c>
      <c r="D1010" s="2">
        <v>10850</v>
      </c>
      <c r="E1010" s="1">
        <v>42392</v>
      </c>
      <c r="F1010" t="s">
        <v>154</v>
      </c>
      <c r="G1010">
        <v>238</v>
      </c>
      <c r="H1010" s="2">
        <f t="shared" ca="1" si="30"/>
        <v>190</v>
      </c>
      <c r="I1010" t="str">
        <f t="shared" ca="1" si="31"/>
        <v>More than 90 days overdue</v>
      </c>
    </row>
    <row r="1011" spans="1:9" x14ac:dyDescent="0.25">
      <c r="A1011" t="s">
        <v>40</v>
      </c>
      <c r="B1011" t="s">
        <v>29</v>
      </c>
      <c r="C1011" t="s">
        <v>7</v>
      </c>
      <c r="D1011" s="2">
        <v>10850</v>
      </c>
      <c r="E1011" s="1">
        <v>42392</v>
      </c>
      <c r="F1011" t="s">
        <v>124</v>
      </c>
      <c r="G1011">
        <v>8.5</v>
      </c>
      <c r="H1011" s="2">
        <f t="shared" ca="1" si="30"/>
        <v>190</v>
      </c>
      <c r="I1011" t="str">
        <f t="shared" ca="1" si="31"/>
        <v>More than 90 days overdue</v>
      </c>
    </row>
    <row r="1012" spans="1:9" x14ac:dyDescent="0.25">
      <c r="A1012" t="s">
        <v>40</v>
      </c>
      <c r="B1012" t="s">
        <v>29</v>
      </c>
      <c r="C1012" t="s">
        <v>7</v>
      </c>
      <c r="D1012" s="2">
        <v>10850</v>
      </c>
      <c r="E1012" s="1">
        <v>42392</v>
      </c>
      <c r="F1012" t="s">
        <v>51</v>
      </c>
      <c r="G1012">
        <v>382.5</v>
      </c>
      <c r="H1012" s="2">
        <f t="shared" ca="1" si="30"/>
        <v>190</v>
      </c>
      <c r="I1012" t="str">
        <f t="shared" ca="1" si="31"/>
        <v>More than 90 days overdue</v>
      </c>
    </row>
    <row r="1013" spans="1:9" x14ac:dyDescent="0.25">
      <c r="A1013" t="s">
        <v>179</v>
      </c>
      <c r="B1013" t="s">
        <v>57</v>
      </c>
      <c r="C1013" t="s">
        <v>198</v>
      </c>
      <c r="D1013" s="2">
        <v>10848</v>
      </c>
      <c r="E1013" s="1">
        <v>42392</v>
      </c>
      <c r="F1013" t="s">
        <v>101</v>
      </c>
      <c r="G1013">
        <v>640.5</v>
      </c>
      <c r="H1013" s="2">
        <f t="shared" ca="1" si="30"/>
        <v>190</v>
      </c>
      <c r="I1013" t="str">
        <f t="shared" ca="1" si="31"/>
        <v>More than 90 days overdue</v>
      </c>
    </row>
    <row r="1014" spans="1:9" x14ac:dyDescent="0.25">
      <c r="A1014" t="s">
        <v>179</v>
      </c>
      <c r="B1014" t="s">
        <v>57</v>
      </c>
      <c r="C1014" t="s">
        <v>198</v>
      </c>
      <c r="D1014" s="2">
        <v>10848</v>
      </c>
      <c r="E1014" s="1">
        <v>42392</v>
      </c>
      <c r="F1014" t="s">
        <v>181</v>
      </c>
      <c r="G1014">
        <v>291</v>
      </c>
      <c r="H1014" s="2">
        <f t="shared" ca="1" si="30"/>
        <v>190</v>
      </c>
      <c r="I1014" t="str">
        <f t="shared" ca="1" si="31"/>
        <v>More than 90 days overdue</v>
      </c>
    </row>
    <row r="1015" spans="1:9" x14ac:dyDescent="0.25">
      <c r="A1015" t="s">
        <v>23</v>
      </c>
      <c r="B1015" t="s">
        <v>12</v>
      </c>
      <c r="C1015" t="s">
        <v>200</v>
      </c>
      <c r="D1015" s="2">
        <v>10849</v>
      </c>
      <c r="E1015" s="1">
        <v>42392</v>
      </c>
      <c r="F1015" t="s">
        <v>129</v>
      </c>
      <c r="G1015">
        <v>490</v>
      </c>
      <c r="H1015" s="2">
        <f t="shared" ca="1" si="30"/>
        <v>190</v>
      </c>
      <c r="I1015" t="str">
        <f t="shared" ca="1" si="31"/>
        <v>More than 90 days overdue</v>
      </c>
    </row>
    <row r="1016" spans="1:9" x14ac:dyDescent="0.25">
      <c r="A1016" t="s">
        <v>23</v>
      </c>
      <c r="B1016" t="s">
        <v>12</v>
      </c>
      <c r="C1016" t="s">
        <v>200</v>
      </c>
      <c r="D1016" s="2">
        <v>10849</v>
      </c>
      <c r="E1016" s="1">
        <v>42392</v>
      </c>
      <c r="F1016" t="s">
        <v>9</v>
      </c>
      <c r="G1016">
        <v>477.82</v>
      </c>
      <c r="H1016" s="2">
        <f t="shared" ca="1" si="30"/>
        <v>190</v>
      </c>
      <c r="I1016" t="str">
        <f t="shared" ca="1" si="31"/>
        <v>More than 90 days overdue</v>
      </c>
    </row>
    <row r="1017" spans="1:9" x14ac:dyDescent="0.25">
      <c r="A1017" t="s">
        <v>107</v>
      </c>
      <c r="B1017" t="s">
        <v>17</v>
      </c>
      <c r="C1017" t="s">
        <v>197</v>
      </c>
      <c r="D1017" s="2">
        <v>10423</v>
      </c>
      <c r="E1017" s="1">
        <v>42392</v>
      </c>
      <c r="F1017" t="s">
        <v>89</v>
      </c>
      <c r="G1017">
        <v>140</v>
      </c>
      <c r="H1017" s="2">
        <f t="shared" ca="1" si="30"/>
        <v>190</v>
      </c>
      <c r="I1017" t="str">
        <f t="shared" ca="1" si="31"/>
        <v>More than 90 days overdue</v>
      </c>
    </row>
    <row r="1018" spans="1:9" x14ac:dyDescent="0.25">
      <c r="A1018" t="s">
        <v>107</v>
      </c>
      <c r="B1018" t="s">
        <v>17</v>
      </c>
      <c r="C1018" t="s">
        <v>197</v>
      </c>
      <c r="D1018" s="2">
        <v>10423</v>
      </c>
      <c r="E1018" s="1">
        <v>42392</v>
      </c>
      <c r="F1018" t="s">
        <v>47</v>
      </c>
      <c r="G1018">
        <v>880</v>
      </c>
      <c r="H1018" s="2">
        <f t="shared" ca="1" si="30"/>
        <v>190</v>
      </c>
      <c r="I1018" t="str">
        <f t="shared" ca="1" si="31"/>
        <v>More than 90 days overdue</v>
      </c>
    </row>
    <row r="1019" spans="1:9" x14ac:dyDescent="0.25">
      <c r="A1019" t="s">
        <v>52</v>
      </c>
      <c r="B1019" t="s">
        <v>53</v>
      </c>
      <c r="C1019" t="s">
        <v>198</v>
      </c>
      <c r="D1019" s="2">
        <v>10424</v>
      </c>
      <c r="E1019" s="1">
        <v>42392</v>
      </c>
      <c r="F1019" t="s">
        <v>42</v>
      </c>
      <c r="G1019">
        <v>691.2</v>
      </c>
      <c r="H1019" s="2">
        <f t="shared" ca="1" si="30"/>
        <v>190</v>
      </c>
      <c r="I1019" t="str">
        <f t="shared" ca="1" si="31"/>
        <v>More than 90 days overdue</v>
      </c>
    </row>
    <row r="1020" spans="1:9" x14ac:dyDescent="0.25">
      <c r="A1020" t="s">
        <v>52</v>
      </c>
      <c r="B1020" t="s">
        <v>53</v>
      </c>
      <c r="C1020" t="s">
        <v>198</v>
      </c>
      <c r="D1020" s="2">
        <v>10424</v>
      </c>
      <c r="E1020" s="1">
        <v>42392</v>
      </c>
      <c r="F1020" t="s">
        <v>27</v>
      </c>
      <c r="G1020">
        <v>8263.36</v>
      </c>
      <c r="H1020" s="2">
        <f t="shared" ca="1" si="30"/>
        <v>190</v>
      </c>
      <c r="I1020" t="str">
        <f t="shared" ca="1" si="31"/>
        <v>More than 90 days overdue</v>
      </c>
    </row>
    <row r="1021" spans="1:9" x14ac:dyDescent="0.25">
      <c r="A1021" t="s">
        <v>52</v>
      </c>
      <c r="B1021" t="s">
        <v>53</v>
      </c>
      <c r="C1021" t="s">
        <v>198</v>
      </c>
      <c r="D1021" s="2">
        <v>10424</v>
      </c>
      <c r="E1021" s="1">
        <v>42392</v>
      </c>
      <c r="F1021" t="s">
        <v>50</v>
      </c>
      <c r="G1021">
        <v>240</v>
      </c>
      <c r="H1021" s="2">
        <f t="shared" ca="1" si="30"/>
        <v>190</v>
      </c>
      <c r="I1021" t="str">
        <f t="shared" ca="1" si="31"/>
        <v>More than 90 days overdue</v>
      </c>
    </row>
    <row r="1022" spans="1:9" x14ac:dyDescent="0.25">
      <c r="A1022" t="s">
        <v>150</v>
      </c>
      <c r="B1022" t="s">
        <v>29</v>
      </c>
      <c r="C1022" t="s">
        <v>197</v>
      </c>
      <c r="D1022" s="2">
        <v>10425</v>
      </c>
      <c r="E1022" s="1">
        <v>42393</v>
      </c>
      <c r="F1022" t="s">
        <v>127</v>
      </c>
      <c r="G1022">
        <v>144</v>
      </c>
      <c r="H1022" s="2">
        <f t="shared" ca="1" si="30"/>
        <v>189</v>
      </c>
      <c r="I1022" t="str">
        <f t="shared" ca="1" si="31"/>
        <v>More than 90 days overdue</v>
      </c>
    </row>
    <row r="1023" spans="1:9" x14ac:dyDescent="0.25">
      <c r="A1023" t="s">
        <v>150</v>
      </c>
      <c r="B1023" t="s">
        <v>29</v>
      </c>
      <c r="C1023" t="s">
        <v>197</v>
      </c>
      <c r="D1023" s="2">
        <v>10425</v>
      </c>
      <c r="E1023" s="1">
        <v>42393</v>
      </c>
      <c r="F1023" t="s">
        <v>35</v>
      </c>
      <c r="G1023">
        <v>216</v>
      </c>
      <c r="H1023" s="2">
        <f t="shared" ca="1" si="30"/>
        <v>189</v>
      </c>
      <c r="I1023" t="str">
        <f t="shared" ca="1" si="31"/>
        <v>More than 90 days overdue</v>
      </c>
    </row>
    <row r="1024" spans="1:9" x14ac:dyDescent="0.25">
      <c r="A1024" t="s">
        <v>69</v>
      </c>
      <c r="B1024" t="s">
        <v>17</v>
      </c>
      <c r="C1024" t="s">
        <v>196</v>
      </c>
      <c r="D1024" s="2">
        <v>10851</v>
      </c>
      <c r="E1024" s="1">
        <v>42395</v>
      </c>
      <c r="F1024" t="s">
        <v>76</v>
      </c>
      <c r="G1024">
        <v>90.25</v>
      </c>
      <c r="H1024" s="2">
        <f t="shared" ca="1" si="30"/>
        <v>187</v>
      </c>
      <c r="I1024" t="str">
        <f t="shared" ca="1" si="31"/>
        <v>More than 90 days overdue</v>
      </c>
    </row>
    <row r="1025" spans="1:9" x14ac:dyDescent="0.25">
      <c r="A1025" t="s">
        <v>69</v>
      </c>
      <c r="B1025" t="s">
        <v>17</v>
      </c>
      <c r="C1025" t="s">
        <v>196</v>
      </c>
      <c r="D1025" s="2">
        <v>10851</v>
      </c>
      <c r="E1025" s="1">
        <v>42395</v>
      </c>
      <c r="F1025" t="s">
        <v>154</v>
      </c>
      <c r="G1025">
        <v>133</v>
      </c>
      <c r="H1025" s="2">
        <f t="shared" ca="1" si="30"/>
        <v>187</v>
      </c>
      <c r="I1025" t="str">
        <f t="shared" ca="1" si="31"/>
        <v>More than 90 days overdue</v>
      </c>
    </row>
    <row r="1026" spans="1:9" x14ac:dyDescent="0.25">
      <c r="A1026" t="s">
        <v>69</v>
      </c>
      <c r="B1026" t="s">
        <v>17</v>
      </c>
      <c r="C1026" t="s">
        <v>196</v>
      </c>
      <c r="D1026" s="2">
        <v>10851</v>
      </c>
      <c r="E1026" s="1">
        <v>42395</v>
      </c>
      <c r="F1026" t="s">
        <v>73</v>
      </c>
      <c r="G1026">
        <v>185.25</v>
      </c>
      <c r="H1026" s="2">
        <f t="shared" ca="1" si="30"/>
        <v>187</v>
      </c>
      <c r="I1026" t="str">
        <f t="shared" ca="1" si="31"/>
        <v>More than 90 days overdue</v>
      </c>
    </row>
    <row r="1027" spans="1:9" x14ac:dyDescent="0.25">
      <c r="A1027" t="s">
        <v>69</v>
      </c>
      <c r="B1027" t="s">
        <v>17</v>
      </c>
      <c r="C1027" t="s">
        <v>196</v>
      </c>
      <c r="D1027" s="2">
        <v>10851</v>
      </c>
      <c r="E1027" s="1">
        <v>42395</v>
      </c>
      <c r="F1027" t="s">
        <v>47</v>
      </c>
      <c r="G1027">
        <v>2194.5</v>
      </c>
      <c r="H1027" s="2">
        <f t="shared" ref="H1027:H1090" ca="1" si="32">TODAY()-E1027</f>
        <v>187</v>
      </c>
      <c r="I1027" t="str">
        <f t="shared" ref="I1027:I1090" ca="1" si="33">_xlfn.IFS(H1027&lt;=0,"Not yet due",AND(H1027&gt;0,H1027&lt;=30),"30 days or less overdue",AND(H1027&gt;30,H1027&lt;=60),"Between 30 and 60 days overdue",AND(H1027&gt;60,H1027&lt;=90),"Between 60 and 90 days overdue",H1027&gt;90,"More than 90 days overdue")</f>
        <v>More than 90 days overdue</v>
      </c>
    </row>
    <row r="1028" spans="1:9" x14ac:dyDescent="0.25">
      <c r="A1028" t="s">
        <v>117</v>
      </c>
      <c r="B1028" t="s">
        <v>37</v>
      </c>
      <c r="C1028" t="s">
        <v>199</v>
      </c>
      <c r="D1028" s="2">
        <v>10852</v>
      </c>
      <c r="E1028" s="1">
        <v>42395</v>
      </c>
      <c r="F1028" t="s">
        <v>76</v>
      </c>
      <c r="G1028">
        <v>285</v>
      </c>
      <c r="H1028" s="2">
        <f t="shared" ca="1" si="32"/>
        <v>187</v>
      </c>
      <c r="I1028" t="str">
        <f t="shared" ca="1" si="33"/>
        <v>More than 90 days overdue</v>
      </c>
    </row>
    <row r="1029" spans="1:9" x14ac:dyDescent="0.25">
      <c r="A1029" t="s">
        <v>117</v>
      </c>
      <c r="B1029" t="s">
        <v>37</v>
      </c>
      <c r="C1029" t="s">
        <v>199</v>
      </c>
      <c r="D1029" s="2">
        <v>10852</v>
      </c>
      <c r="E1029" s="1">
        <v>42395</v>
      </c>
      <c r="F1029" t="s">
        <v>109</v>
      </c>
      <c r="G1029">
        <v>234</v>
      </c>
      <c r="H1029" s="2">
        <f t="shared" ca="1" si="32"/>
        <v>187</v>
      </c>
      <c r="I1029" t="str">
        <f t="shared" ca="1" si="33"/>
        <v>More than 90 days overdue</v>
      </c>
    </row>
    <row r="1030" spans="1:9" x14ac:dyDescent="0.25">
      <c r="A1030" t="s">
        <v>117</v>
      </c>
      <c r="B1030" t="s">
        <v>37</v>
      </c>
      <c r="C1030" t="s">
        <v>199</v>
      </c>
      <c r="D1030" s="2">
        <v>10852</v>
      </c>
      <c r="E1030" s="1">
        <v>42395</v>
      </c>
      <c r="F1030" t="s">
        <v>43</v>
      </c>
      <c r="G1030">
        <v>2465</v>
      </c>
      <c r="H1030" s="2">
        <f t="shared" ca="1" si="32"/>
        <v>187</v>
      </c>
      <c r="I1030" t="str">
        <f t="shared" ca="1" si="33"/>
        <v>More than 90 days overdue</v>
      </c>
    </row>
    <row r="1031" spans="1:9" x14ac:dyDescent="0.25">
      <c r="A1031" t="s">
        <v>95</v>
      </c>
      <c r="B1031" t="s">
        <v>37</v>
      </c>
      <c r="C1031" t="s">
        <v>185</v>
      </c>
      <c r="D1031" s="2">
        <v>10855</v>
      </c>
      <c r="E1031" s="1">
        <v>42396</v>
      </c>
      <c r="F1031" t="s">
        <v>60</v>
      </c>
      <c r="G1031">
        <v>872.5</v>
      </c>
      <c r="H1031" s="2">
        <f t="shared" ca="1" si="32"/>
        <v>186</v>
      </c>
      <c r="I1031" t="str">
        <f t="shared" ca="1" si="33"/>
        <v>More than 90 days overdue</v>
      </c>
    </row>
    <row r="1032" spans="1:9" x14ac:dyDescent="0.25">
      <c r="A1032" t="s">
        <v>95</v>
      </c>
      <c r="B1032" t="s">
        <v>37</v>
      </c>
      <c r="C1032" t="s">
        <v>185</v>
      </c>
      <c r="D1032" s="2">
        <v>10855</v>
      </c>
      <c r="E1032" s="1">
        <v>42396</v>
      </c>
      <c r="F1032" t="s">
        <v>89</v>
      </c>
      <c r="G1032">
        <v>175</v>
      </c>
      <c r="H1032" s="2">
        <f t="shared" ca="1" si="32"/>
        <v>186</v>
      </c>
      <c r="I1032" t="str">
        <f t="shared" ca="1" si="33"/>
        <v>More than 90 days overdue</v>
      </c>
    </row>
    <row r="1033" spans="1:9" x14ac:dyDescent="0.25">
      <c r="A1033" t="s">
        <v>95</v>
      </c>
      <c r="B1033" t="s">
        <v>37</v>
      </c>
      <c r="C1033" t="s">
        <v>185</v>
      </c>
      <c r="D1033" s="2">
        <v>10855</v>
      </c>
      <c r="E1033" s="1">
        <v>42396</v>
      </c>
      <c r="F1033" t="s">
        <v>55</v>
      </c>
      <c r="G1033">
        <v>912</v>
      </c>
      <c r="H1033" s="2">
        <f t="shared" ca="1" si="32"/>
        <v>186</v>
      </c>
      <c r="I1033" t="str">
        <f t="shared" ca="1" si="33"/>
        <v>More than 90 days overdue</v>
      </c>
    </row>
    <row r="1034" spans="1:9" x14ac:dyDescent="0.25">
      <c r="A1034" t="s">
        <v>95</v>
      </c>
      <c r="B1034" t="s">
        <v>37</v>
      </c>
      <c r="C1034" t="s">
        <v>185</v>
      </c>
      <c r="D1034" s="2">
        <v>10855</v>
      </c>
      <c r="E1034" s="1">
        <v>42396</v>
      </c>
      <c r="F1034" t="s">
        <v>121</v>
      </c>
      <c r="G1034">
        <v>268.39</v>
      </c>
      <c r="H1034" s="2">
        <f t="shared" ca="1" si="32"/>
        <v>186</v>
      </c>
      <c r="I1034" t="str">
        <f t="shared" ca="1" si="33"/>
        <v>More than 90 days overdue</v>
      </c>
    </row>
    <row r="1035" spans="1:9" x14ac:dyDescent="0.25">
      <c r="A1035" t="s">
        <v>97</v>
      </c>
      <c r="B1035" t="s">
        <v>98</v>
      </c>
      <c r="C1035" t="s">
        <v>185</v>
      </c>
      <c r="D1035" s="2">
        <v>10854</v>
      </c>
      <c r="E1035" s="1">
        <v>42396</v>
      </c>
      <c r="F1035" t="s">
        <v>8</v>
      </c>
      <c r="G1035">
        <v>2635</v>
      </c>
      <c r="H1035" s="2">
        <f t="shared" ca="1" si="32"/>
        <v>186</v>
      </c>
      <c r="I1035" t="str">
        <f t="shared" ca="1" si="33"/>
        <v>More than 90 days overdue</v>
      </c>
    </row>
    <row r="1036" spans="1:9" x14ac:dyDescent="0.25">
      <c r="A1036" t="s">
        <v>97</v>
      </c>
      <c r="B1036" t="s">
        <v>98</v>
      </c>
      <c r="C1036" t="s">
        <v>185</v>
      </c>
      <c r="D1036" s="2">
        <v>10854</v>
      </c>
      <c r="E1036" s="1">
        <v>42396</v>
      </c>
      <c r="F1036" t="s">
        <v>87</v>
      </c>
      <c r="G1036">
        <v>331.5</v>
      </c>
      <c r="H1036" s="2">
        <f t="shared" ca="1" si="32"/>
        <v>186</v>
      </c>
      <c r="I1036" t="str">
        <f t="shared" ca="1" si="33"/>
        <v>More than 90 days overdue</v>
      </c>
    </row>
    <row r="1037" spans="1:9" x14ac:dyDescent="0.25">
      <c r="A1037" t="s">
        <v>190</v>
      </c>
      <c r="B1037" t="s">
        <v>12</v>
      </c>
      <c r="C1037" t="s">
        <v>200</v>
      </c>
      <c r="D1037" s="2">
        <v>10853</v>
      </c>
      <c r="E1037" s="1">
        <v>42396</v>
      </c>
      <c r="F1037" t="s">
        <v>68</v>
      </c>
      <c r="G1037">
        <v>625</v>
      </c>
      <c r="H1037" s="2">
        <f t="shared" ca="1" si="32"/>
        <v>186</v>
      </c>
      <c r="I1037" t="str">
        <f t="shared" ca="1" si="33"/>
        <v>More than 90 days overdue</v>
      </c>
    </row>
    <row r="1038" spans="1:9" x14ac:dyDescent="0.25">
      <c r="A1038" t="s">
        <v>169</v>
      </c>
      <c r="B1038" t="s">
        <v>98</v>
      </c>
      <c r="C1038" t="s">
        <v>191</v>
      </c>
      <c r="D1038" s="2">
        <v>10427</v>
      </c>
      <c r="E1038" s="1">
        <v>42396</v>
      </c>
      <c r="F1038" t="s">
        <v>88</v>
      </c>
      <c r="G1038">
        <v>651</v>
      </c>
      <c r="H1038" s="2">
        <f t="shared" ca="1" si="32"/>
        <v>186</v>
      </c>
      <c r="I1038" t="str">
        <f t="shared" ca="1" si="33"/>
        <v>More than 90 days overdue</v>
      </c>
    </row>
    <row r="1039" spans="1:9" x14ac:dyDescent="0.25">
      <c r="A1039" t="s">
        <v>106</v>
      </c>
      <c r="B1039" t="s">
        <v>84</v>
      </c>
      <c r="C1039" t="s">
        <v>191</v>
      </c>
      <c r="D1039" s="2">
        <v>10426</v>
      </c>
      <c r="E1039" s="1">
        <v>42396</v>
      </c>
      <c r="F1039" t="s">
        <v>55</v>
      </c>
      <c r="G1039">
        <v>152</v>
      </c>
      <c r="H1039" s="2">
        <f t="shared" ca="1" si="32"/>
        <v>186</v>
      </c>
      <c r="I1039" t="str">
        <f t="shared" ca="1" si="33"/>
        <v>More than 90 days overdue</v>
      </c>
    </row>
    <row r="1040" spans="1:9" x14ac:dyDescent="0.25">
      <c r="A1040" t="s">
        <v>106</v>
      </c>
      <c r="B1040" t="s">
        <v>84</v>
      </c>
      <c r="C1040" t="s">
        <v>191</v>
      </c>
      <c r="D1040" s="2">
        <v>10426</v>
      </c>
      <c r="E1040" s="1">
        <v>42396</v>
      </c>
      <c r="F1040" t="s">
        <v>99</v>
      </c>
      <c r="G1040">
        <v>186.2</v>
      </c>
      <c r="H1040" s="2">
        <f t="shared" ca="1" si="32"/>
        <v>186</v>
      </c>
      <c r="I1040" t="str">
        <f t="shared" ca="1" si="33"/>
        <v>More than 90 days overdue</v>
      </c>
    </row>
    <row r="1041" spans="1:9" x14ac:dyDescent="0.25">
      <c r="A1041" t="s">
        <v>151</v>
      </c>
      <c r="B1041" t="s">
        <v>45</v>
      </c>
      <c r="C1041" t="s">
        <v>185</v>
      </c>
      <c r="D1041" s="2">
        <v>10856</v>
      </c>
      <c r="E1041" s="1">
        <v>42397</v>
      </c>
      <c r="F1041" t="s">
        <v>76</v>
      </c>
      <c r="G1041">
        <v>380</v>
      </c>
      <c r="H1041" s="2">
        <f t="shared" ca="1" si="32"/>
        <v>185</v>
      </c>
      <c r="I1041" t="str">
        <f t="shared" ca="1" si="33"/>
        <v>More than 90 days overdue</v>
      </c>
    </row>
    <row r="1042" spans="1:9" x14ac:dyDescent="0.25">
      <c r="A1042" t="s">
        <v>151</v>
      </c>
      <c r="B1042" t="s">
        <v>45</v>
      </c>
      <c r="C1042" t="s">
        <v>185</v>
      </c>
      <c r="D1042" s="2">
        <v>10856</v>
      </c>
      <c r="E1042" s="1">
        <v>42397</v>
      </c>
      <c r="F1042" t="s">
        <v>96</v>
      </c>
      <c r="G1042">
        <v>280</v>
      </c>
      <c r="H1042" s="2">
        <f t="shared" ca="1" si="32"/>
        <v>185</v>
      </c>
      <c r="I1042" t="str">
        <f t="shared" ca="1" si="33"/>
        <v>More than 90 days overdue</v>
      </c>
    </row>
    <row r="1043" spans="1:9" x14ac:dyDescent="0.25">
      <c r="A1043" t="s">
        <v>92</v>
      </c>
      <c r="B1043" t="s">
        <v>93</v>
      </c>
      <c r="C1043" t="s">
        <v>199</v>
      </c>
      <c r="D1043" s="2">
        <v>10857</v>
      </c>
      <c r="E1043" s="1">
        <v>42397</v>
      </c>
      <c r="F1043" t="s">
        <v>129</v>
      </c>
      <c r="G1043">
        <v>300</v>
      </c>
      <c r="H1043" s="2">
        <f t="shared" ca="1" si="32"/>
        <v>185</v>
      </c>
      <c r="I1043" t="str">
        <f t="shared" ca="1" si="33"/>
        <v>More than 90 days overdue</v>
      </c>
    </row>
    <row r="1044" spans="1:9" x14ac:dyDescent="0.25">
      <c r="A1044" t="s">
        <v>92</v>
      </c>
      <c r="B1044" t="s">
        <v>93</v>
      </c>
      <c r="C1044" t="s">
        <v>199</v>
      </c>
      <c r="D1044" s="2">
        <v>10857</v>
      </c>
      <c r="E1044" s="1">
        <v>42397</v>
      </c>
      <c r="F1044" t="s">
        <v>9</v>
      </c>
      <c r="G1044">
        <v>819.79</v>
      </c>
      <c r="H1044" s="2">
        <f t="shared" ca="1" si="32"/>
        <v>185</v>
      </c>
      <c r="I1044" t="str">
        <f t="shared" ca="1" si="33"/>
        <v>More than 90 days overdue</v>
      </c>
    </row>
    <row r="1045" spans="1:9" x14ac:dyDescent="0.25">
      <c r="A1045" t="s">
        <v>92</v>
      </c>
      <c r="B1045" t="s">
        <v>93</v>
      </c>
      <c r="C1045" t="s">
        <v>199</v>
      </c>
      <c r="D1045" s="2">
        <v>10857</v>
      </c>
      <c r="E1045" s="1">
        <v>42397</v>
      </c>
      <c r="F1045" t="s">
        <v>18</v>
      </c>
      <c r="G1045">
        <v>928.43</v>
      </c>
      <c r="H1045" s="2">
        <f t="shared" ca="1" si="32"/>
        <v>185</v>
      </c>
      <c r="I1045" t="str">
        <f t="shared" ca="1" si="33"/>
        <v>More than 90 days overdue</v>
      </c>
    </row>
    <row r="1046" spans="1:9" x14ac:dyDescent="0.25">
      <c r="A1046" t="s">
        <v>20</v>
      </c>
      <c r="B1046" t="s">
        <v>21</v>
      </c>
      <c r="C1046" t="s">
        <v>198</v>
      </c>
      <c r="D1046" s="2">
        <v>10428</v>
      </c>
      <c r="E1046" s="1">
        <v>42397</v>
      </c>
      <c r="F1046" t="s">
        <v>39</v>
      </c>
      <c r="G1046">
        <v>192</v>
      </c>
      <c r="H1046" s="2">
        <f t="shared" ca="1" si="32"/>
        <v>185</v>
      </c>
      <c r="I1046" t="str">
        <f t="shared" ca="1" si="33"/>
        <v>More than 90 days overdue</v>
      </c>
    </row>
    <row r="1047" spans="1:9" x14ac:dyDescent="0.25">
      <c r="A1047" t="s">
        <v>62</v>
      </c>
      <c r="B1047" t="s">
        <v>12</v>
      </c>
      <c r="C1047" t="s">
        <v>7</v>
      </c>
      <c r="D1047" s="2">
        <v>10859</v>
      </c>
      <c r="E1047" s="1">
        <v>42398</v>
      </c>
      <c r="F1047" t="s">
        <v>66</v>
      </c>
      <c r="G1047">
        <v>135</v>
      </c>
      <c r="H1047" s="2">
        <f t="shared" ca="1" si="32"/>
        <v>184</v>
      </c>
      <c r="I1047" t="str">
        <f t="shared" ca="1" si="33"/>
        <v>More than 90 days overdue</v>
      </c>
    </row>
    <row r="1048" spans="1:9" x14ac:dyDescent="0.25">
      <c r="A1048" t="s">
        <v>62</v>
      </c>
      <c r="B1048" t="s">
        <v>12</v>
      </c>
      <c r="C1048" t="s">
        <v>7</v>
      </c>
      <c r="D1048" s="2">
        <v>10859</v>
      </c>
      <c r="E1048" s="1">
        <v>42398</v>
      </c>
      <c r="F1048" t="s">
        <v>25</v>
      </c>
      <c r="G1048">
        <v>195.56</v>
      </c>
      <c r="H1048" s="2">
        <f t="shared" ca="1" si="32"/>
        <v>184</v>
      </c>
      <c r="I1048" t="str">
        <f t="shared" ca="1" si="33"/>
        <v>More than 90 days overdue</v>
      </c>
    </row>
    <row r="1049" spans="1:9" x14ac:dyDescent="0.25">
      <c r="A1049" t="s">
        <v>62</v>
      </c>
      <c r="B1049" t="s">
        <v>12</v>
      </c>
      <c r="C1049" t="s">
        <v>7</v>
      </c>
      <c r="D1049" s="2">
        <v>10859</v>
      </c>
      <c r="E1049" s="1">
        <v>42398</v>
      </c>
      <c r="F1049" t="s">
        <v>99</v>
      </c>
      <c r="G1049">
        <v>748.13</v>
      </c>
      <c r="H1049" s="2">
        <f t="shared" ca="1" si="32"/>
        <v>184</v>
      </c>
      <c r="I1049" t="str">
        <f t="shared" ca="1" si="33"/>
        <v>More than 90 days overdue</v>
      </c>
    </row>
    <row r="1050" spans="1:9" x14ac:dyDescent="0.25">
      <c r="A1050" t="s">
        <v>180</v>
      </c>
      <c r="B1050" t="s">
        <v>29</v>
      </c>
      <c r="C1050" t="s">
        <v>164</v>
      </c>
      <c r="D1050" s="2">
        <v>10858</v>
      </c>
      <c r="E1050" s="1">
        <v>42398</v>
      </c>
      <c r="F1050" t="s">
        <v>41</v>
      </c>
      <c r="G1050">
        <v>150</v>
      </c>
      <c r="H1050" s="2">
        <f t="shared" ca="1" si="32"/>
        <v>184</v>
      </c>
      <c r="I1050" t="str">
        <f t="shared" ca="1" si="33"/>
        <v>More than 90 days overdue</v>
      </c>
    </row>
    <row r="1051" spans="1:9" x14ac:dyDescent="0.25">
      <c r="A1051" t="s">
        <v>180</v>
      </c>
      <c r="B1051" t="s">
        <v>29</v>
      </c>
      <c r="C1051" t="s">
        <v>164</v>
      </c>
      <c r="D1051" s="2">
        <v>10858</v>
      </c>
      <c r="E1051" s="1">
        <v>42398</v>
      </c>
      <c r="F1051" t="s">
        <v>122</v>
      </c>
      <c r="G1051">
        <v>439</v>
      </c>
      <c r="H1051" s="2">
        <f t="shared" ca="1" si="32"/>
        <v>184</v>
      </c>
      <c r="I1051" t="str">
        <f t="shared" ca="1" si="33"/>
        <v>More than 90 days overdue</v>
      </c>
    </row>
    <row r="1052" spans="1:9" x14ac:dyDescent="0.25">
      <c r="A1052" t="s">
        <v>180</v>
      </c>
      <c r="B1052" t="s">
        <v>29</v>
      </c>
      <c r="C1052" t="s">
        <v>164</v>
      </c>
      <c r="D1052" s="2">
        <v>10858</v>
      </c>
      <c r="E1052" s="1">
        <v>42398</v>
      </c>
      <c r="F1052" t="s">
        <v>51</v>
      </c>
      <c r="G1052">
        <v>60</v>
      </c>
      <c r="H1052" s="2">
        <f t="shared" ca="1" si="32"/>
        <v>184</v>
      </c>
      <c r="I1052" t="str">
        <f t="shared" ca="1" si="33"/>
        <v>More than 90 days overdue</v>
      </c>
    </row>
    <row r="1053" spans="1:9" x14ac:dyDescent="0.25">
      <c r="A1053" t="s">
        <v>120</v>
      </c>
      <c r="B1053" t="s">
        <v>29</v>
      </c>
      <c r="C1053" t="s">
        <v>185</v>
      </c>
      <c r="D1053" s="2">
        <v>10860</v>
      </c>
      <c r="E1053" s="1">
        <v>42398</v>
      </c>
      <c r="F1053" t="s">
        <v>82</v>
      </c>
      <c r="G1053">
        <v>159</v>
      </c>
      <c r="H1053" s="2">
        <f t="shared" ca="1" si="32"/>
        <v>184</v>
      </c>
      <c r="I1053" t="str">
        <f t="shared" ca="1" si="33"/>
        <v>More than 90 days overdue</v>
      </c>
    </row>
    <row r="1054" spans="1:9" x14ac:dyDescent="0.25">
      <c r="A1054" t="s">
        <v>120</v>
      </c>
      <c r="B1054" t="s">
        <v>29</v>
      </c>
      <c r="C1054" t="s">
        <v>185</v>
      </c>
      <c r="D1054" s="2">
        <v>10860</v>
      </c>
      <c r="E1054" s="1">
        <v>42398</v>
      </c>
      <c r="F1054" t="s">
        <v>35</v>
      </c>
      <c r="G1054">
        <v>360</v>
      </c>
      <c r="H1054" s="2">
        <f t="shared" ca="1" si="32"/>
        <v>184</v>
      </c>
      <c r="I1054" t="str">
        <f t="shared" ca="1" si="33"/>
        <v>More than 90 days overdue</v>
      </c>
    </row>
    <row r="1055" spans="1:9" x14ac:dyDescent="0.25">
      <c r="A1055" t="s">
        <v>112</v>
      </c>
      <c r="B1055" t="s">
        <v>113</v>
      </c>
      <c r="C1055" t="s">
        <v>185</v>
      </c>
      <c r="D1055" s="2">
        <v>10429</v>
      </c>
      <c r="E1055" s="1">
        <v>42398</v>
      </c>
      <c r="F1055" t="s">
        <v>67</v>
      </c>
      <c r="G1055">
        <v>520</v>
      </c>
      <c r="H1055" s="2">
        <f t="shared" ca="1" si="32"/>
        <v>184</v>
      </c>
      <c r="I1055" t="str">
        <f t="shared" ca="1" si="33"/>
        <v>More than 90 days overdue</v>
      </c>
    </row>
    <row r="1056" spans="1:9" x14ac:dyDescent="0.25">
      <c r="A1056" t="s">
        <v>112</v>
      </c>
      <c r="B1056" t="s">
        <v>113</v>
      </c>
      <c r="C1056" t="s">
        <v>185</v>
      </c>
      <c r="D1056" s="2">
        <v>10429</v>
      </c>
      <c r="E1056" s="1">
        <v>42398</v>
      </c>
      <c r="F1056" t="s">
        <v>78</v>
      </c>
      <c r="G1056">
        <v>921.37</v>
      </c>
      <c r="H1056" s="2">
        <f t="shared" ca="1" si="32"/>
        <v>184</v>
      </c>
      <c r="I1056" t="str">
        <f t="shared" ca="1" si="33"/>
        <v>More than 90 days overdue</v>
      </c>
    </row>
    <row r="1057" spans="1:9" x14ac:dyDescent="0.25">
      <c r="A1057" t="s">
        <v>137</v>
      </c>
      <c r="B1057" t="s">
        <v>37</v>
      </c>
      <c r="C1057" t="s">
        <v>191</v>
      </c>
      <c r="D1057" s="2">
        <v>10861</v>
      </c>
      <c r="E1057" s="1">
        <v>42399</v>
      </c>
      <c r="F1057" t="s">
        <v>109</v>
      </c>
      <c r="G1057">
        <v>1638</v>
      </c>
      <c r="H1057" s="2">
        <f t="shared" ca="1" si="32"/>
        <v>183</v>
      </c>
      <c r="I1057" t="str">
        <f t="shared" ca="1" si="33"/>
        <v>More than 90 days overdue</v>
      </c>
    </row>
    <row r="1058" spans="1:9" x14ac:dyDescent="0.25">
      <c r="A1058" t="s">
        <v>137</v>
      </c>
      <c r="B1058" t="s">
        <v>37</v>
      </c>
      <c r="C1058" t="s">
        <v>191</v>
      </c>
      <c r="D1058" s="2">
        <v>10861</v>
      </c>
      <c r="E1058" s="1">
        <v>42399</v>
      </c>
      <c r="F1058" t="s">
        <v>68</v>
      </c>
      <c r="G1058">
        <v>1250</v>
      </c>
      <c r="H1058" s="2">
        <f t="shared" ca="1" si="32"/>
        <v>183</v>
      </c>
      <c r="I1058" t="str">
        <f t="shared" ca="1" si="33"/>
        <v>More than 90 days overdue</v>
      </c>
    </row>
    <row r="1059" spans="1:9" x14ac:dyDescent="0.25">
      <c r="A1059" t="s">
        <v>137</v>
      </c>
      <c r="B1059" t="s">
        <v>37</v>
      </c>
      <c r="C1059" t="s">
        <v>191</v>
      </c>
      <c r="D1059" s="2">
        <v>10861</v>
      </c>
      <c r="E1059" s="1">
        <v>42399</v>
      </c>
      <c r="F1059" t="s">
        <v>63</v>
      </c>
      <c r="G1059">
        <v>400</v>
      </c>
      <c r="H1059" s="2">
        <f t="shared" ca="1" si="32"/>
        <v>183</v>
      </c>
      <c r="I1059" t="str">
        <f t="shared" ca="1" si="33"/>
        <v>More than 90 days overdue</v>
      </c>
    </row>
    <row r="1060" spans="1:9" x14ac:dyDescent="0.25">
      <c r="A1060" t="s">
        <v>137</v>
      </c>
      <c r="B1060" t="s">
        <v>37</v>
      </c>
      <c r="C1060" t="s">
        <v>191</v>
      </c>
      <c r="D1060" s="2">
        <v>10861</v>
      </c>
      <c r="E1060" s="1">
        <v>42399</v>
      </c>
      <c r="F1060" t="s">
        <v>124</v>
      </c>
      <c r="G1060">
        <v>87.5</v>
      </c>
      <c r="H1060" s="2">
        <f t="shared" ca="1" si="32"/>
        <v>183</v>
      </c>
      <c r="I1060" t="str">
        <f t="shared" ca="1" si="33"/>
        <v>More than 90 days overdue</v>
      </c>
    </row>
    <row r="1061" spans="1:9" x14ac:dyDescent="0.25">
      <c r="A1061" t="s">
        <v>137</v>
      </c>
      <c r="B1061" t="s">
        <v>37</v>
      </c>
      <c r="C1061" t="s">
        <v>191</v>
      </c>
      <c r="D1061" s="2">
        <v>10861</v>
      </c>
      <c r="E1061" s="1">
        <v>42399</v>
      </c>
      <c r="F1061" t="s">
        <v>43</v>
      </c>
      <c r="G1061">
        <v>147.9</v>
      </c>
      <c r="H1061" s="2">
        <f t="shared" ca="1" si="32"/>
        <v>183</v>
      </c>
      <c r="I1061" t="str">
        <f t="shared" ca="1" si="33"/>
        <v>More than 90 days overdue</v>
      </c>
    </row>
    <row r="1062" spans="1:9" x14ac:dyDescent="0.25">
      <c r="A1062" t="s">
        <v>175</v>
      </c>
      <c r="B1062" t="s">
        <v>12</v>
      </c>
      <c r="C1062" t="s">
        <v>199</v>
      </c>
      <c r="D1062" s="2">
        <v>10862</v>
      </c>
      <c r="E1062" s="1">
        <v>42399</v>
      </c>
      <c r="F1062" t="s">
        <v>24</v>
      </c>
      <c r="G1062">
        <v>525</v>
      </c>
      <c r="H1062" s="2">
        <f t="shared" ca="1" si="32"/>
        <v>183</v>
      </c>
      <c r="I1062" t="str">
        <f t="shared" ca="1" si="33"/>
        <v>More than 90 days overdue</v>
      </c>
    </row>
    <row r="1063" spans="1:9" x14ac:dyDescent="0.25">
      <c r="A1063" t="s">
        <v>175</v>
      </c>
      <c r="B1063" t="s">
        <v>12</v>
      </c>
      <c r="C1063" t="s">
        <v>199</v>
      </c>
      <c r="D1063" s="2">
        <v>10862</v>
      </c>
      <c r="E1063" s="1">
        <v>42399</v>
      </c>
      <c r="F1063" t="s">
        <v>118</v>
      </c>
      <c r="G1063">
        <v>56</v>
      </c>
      <c r="H1063" s="2">
        <f t="shared" ca="1" si="32"/>
        <v>183</v>
      </c>
      <c r="I1063" t="str">
        <f t="shared" ca="1" si="33"/>
        <v>More than 90 days overdue</v>
      </c>
    </row>
    <row r="1064" spans="1:9" x14ac:dyDescent="0.25">
      <c r="A1064" t="s">
        <v>97</v>
      </c>
      <c r="B1064" t="s">
        <v>98</v>
      </c>
      <c r="C1064" t="s">
        <v>191</v>
      </c>
      <c r="D1064" s="2">
        <v>10430</v>
      </c>
      <c r="E1064" s="1">
        <v>42399</v>
      </c>
      <c r="F1064" t="s">
        <v>109</v>
      </c>
      <c r="G1064">
        <v>1123.2</v>
      </c>
      <c r="H1064" s="2">
        <f t="shared" ca="1" si="32"/>
        <v>183</v>
      </c>
      <c r="I1064" t="str">
        <f t="shared" ca="1" si="33"/>
        <v>More than 90 days overdue</v>
      </c>
    </row>
    <row r="1065" spans="1:9" x14ac:dyDescent="0.25">
      <c r="A1065" t="s">
        <v>97</v>
      </c>
      <c r="B1065" t="s">
        <v>98</v>
      </c>
      <c r="C1065" t="s">
        <v>191</v>
      </c>
      <c r="D1065" s="2">
        <v>10430</v>
      </c>
      <c r="E1065" s="1">
        <v>42399</v>
      </c>
      <c r="F1065" t="s">
        <v>63</v>
      </c>
      <c r="G1065">
        <v>400</v>
      </c>
      <c r="H1065" s="2">
        <f t="shared" ca="1" si="32"/>
        <v>183</v>
      </c>
      <c r="I1065" t="str">
        <f t="shared" ca="1" si="33"/>
        <v>More than 90 days overdue</v>
      </c>
    </row>
    <row r="1066" spans="1:9" x14ac:dyDescent="0.25">
      <c r="A1066" t="s">
        <v>97</v>
      </c>
      <c r="B1066" t="s">
        <v>98</v>
      </c>
      <c r="C1066" t="s">
        <v>191</v>
      </c>
      <c r="D1066" s="2">
        <v>10430</v>
      </c>
      <c r="E1066" s="1">
        <v>42399</v>
      </c>
      <c r="F1066" t="s">
        <v>55</v>
      </c>
      <c r="G1066">
        <v>912</v>
      </c>
      <c r="H1066" s="2">
        <f t="shared" ca="1" si="32"/>
        <v>183</v>
      </c>
      <c r="I1066" t="str">
        <f t="shared" ca="1" si="33"/>
        <v>More than 90 days overdue</v>
      </c>
    </row>
    <row r="1067" spans="1:9" x14ac:dyDescent="0.25">
      <c r="A1067" t="s">
        <v>97</v>
      </c>
      <c r="B1067" t="s">
        <v>98</v>
      </c>
      <c r="C1067" t="s">
        <v>191</v>
      </c>
      <c r="D1067" s="2">
        <v>10430</v>
      </c>
      <c r="E1067" s="1">
        <v>42399</v>
      </c>
      <c r="F1067" t="s">
        <v>47</v>
      </c>
      <c r="G1067">
        <v>2464</v>
      </c>
      <c r="H1067" s="2">
        <f t="shared" ca="1" si="32"/>
        <v>183</v>
      </c>
      <c r="I1067" t="str">
        <f t="shared" ca="1" si="33"/>
        <v>More than 90 days overdue</v>
      </c>
    </row>
    <row r="1068" spans="1:9" x14ac:dyDescent="0.25">
      <c r="A1068" t="s">
        <v>77</v>
      </c>
      <c r="B1068" t="s">
        <v>53</v>
      </c>
      <c r="C1068" t="s">
        <v>191</v>
      </c>
      <c r="D1068" s="2">
        <v>10431</v>
      </c>
      <c r="E1068" s="1">
        <v>42399</v>
      </c>
      <c r="F1068" t="s">
        <v>109</v>
      </c>
      <c r="G1068">
        <v>1170</v>
      </c>
      <c r="H1068" s="2">
        <f t="shared" ca="1" si="32"/>
        <v>183</v>
      </c>
      <c r="I1068" t="str">
        <f t="shared" ca="1" si="33"/>
        <v>More than 90 days overdue</v>
      </c>
    </row>
    <row r="1069" spans="1:9" x14ac:dyDescent="0.25">
      <c r="A1069" t="s">
        <v>77</v>
      </c>
      <c r="B1069" t="s">
        <v>53</v>
      </c>
      <c r="C1069" t="s">
        <v>191</v>
      </c>
      <c r="D1069" s="2">
        <v>10431</v>
      </c>
      <c r="E1069" s="1">
        <v>42399</v>
      </c>
      <c r="F1069" t="s">
        <v>31</v>
      </c>
      <c r="G1069">
        <v>551.25</v>
      </c>
      <c r="H1069" s="2">
        <f t="shared" ca="1" si="32"/>
        <v>183</v>
      </c>
      <c r="I1069" t="str">
        <f t="shared" ca="1" si="33"/>
        <v>More than 90 days overdue</v>
      </c>
    </row>
    <row r="1070" spans="1:9" x14ac:dyDescent="0.25">
      <c r="A1070" t="s">
        <v>77</v>
      </c>
      <c r="B1070" t="s">
        <v>53</v>
      </c>
      <c r="C1070" t="s">
        <v>191</v>
      </c>
      <c r="D1070" s="2">
        <v>10431</v>
      </c>
      <c r="E1070" s="1">
        <v>42399</v>
      </c>
      <c r="F1070" t="s">
        <v>80</v>
      </c>
      <c r="G1070">
        <v>171</v>
      </c>
      <c r="H1070" s="2">
        <f t="shared" ca="1" si="32"/>
        <v>183</v>
      </c>
      <c r="I1070" t="str">
        <f t="shared" ca="1" si="33"/>
        <v>More than 90 days overdue</v>
      </c>
    </row>
    <row r="1071" spans="1:9" x14ac:dyDescent="0.25">
      <c r="A1071" t="s">
        <v>141</v>
      </c>
      <c r="B1071" t="s">
        <v>37</v>
      </c>
      <c r="C1071" t="s">
        <v>185</v>
      </c>
      <c r="D1071" s="2">
        <v>10432</v>
      </c>
      <c r="E1071" s="1">
        <v>42400</v>
      </c>
      <c r="F1071" t="s">
        <v>9</v>
      </c>
      <c r="G1071">
        <v>249</v>
      </c>
      <c r="H1071" s="2">
        <f t="shared" ca="1" si="32"/>
        <v>182</v>
      </c>
      <c r="I1071" t="str">
        <f t="shared" ca="1" si="33"/>
        <v>More than 90 days overdue</v>
      </c>
    </row>
    <row r="1072" spans="1:9" x14ac:dyDescent="0.25">
      <c r="A1072" t="s">
        <v>141</v>
      </c>
      <c r="B1072" t="s">
        <v>37</v>
      </c>
      <c r="C1072" t="s">
        <v>185</v>
      </c>
      <c r="D1072" s="2">
        <v>10432</v>
      </c>
      <c r="E1072" s="1">
        <v>42400</v>
      </c>
      <c r="F1072" t="s">
        <v>25</v>
      </c>
      <c r="G1072">
        <v>236</v>
      </c>
      <c r="H1072" s="2">
        <f t="shared" ca="1" si="32"/>
        <v>182</v>
      </c>
      <c r="I1072" t="str">
        <f t="shared" ca="1" si="33"/>
        <v>More than 90 days overdue</v>
      </c>
    </row>
    <row r="1073" spans="1:9" x14ac:dyDescent="0.25">
      <c r="A1073" t="s">
        <v>11</v>
      </c>
      <c r="B1073" t="s">
        <v>12</v>
      </c>
      <c r="C1073" t="s">
        <v>164</v>
      </c>
      <c r="D1073" s="2">
        <v>10865</v>
      </c>
      <c r="E1073" s="1">
        <v>42402</v>
      </c>
      <c r="F1073" t="s">
        <v>27</v>
      </c>
      <c r="G1073">
        <v>15019.5</v>
      </c>
      <c r="H1073" s="2">
        <f t="shared" ca="1" si="32"/>
        <v>180</v>
      </c>
      <c r="I1073" t="str">
        <f t="shared" ca="1" si="33"/>
        <v>More than 90 days overdue</v>
      </c>
    </row>
    <row r="1074" spans="1:9" x14ac:dyDescent="0.25">
      <c r="A1074" t="s">
        <v>11</v>
      </c>
      <c r="B1074" t="s">
        <v>12</v>
      </c>
      <c r="C1074" t="s">
        <v>164</v>
      </c>
      <c r="D1074" s="2">
        <v>10865</v>
      </c>
      <c r="E1074" s="1">
        <v>42402</v>
      </c>
      <c r="F1074" t="s">
        <v>104</v>
      </c>
      <c r="G1074">
        <v>1368</v>
      </c>
      <c r="H1074" s="2">
        <f t="shared" ca="1" si="32"/>
        <v>180</v>
      </c>
      <c r="I1074" t="str">
        <f t="shared" ca="1" si="33"/>
        <v>More than 90 days overdue</v>
      </c>
    </row>
    <row r="1075" spans="1:9" x14ac:dyDescent="0.25">
      <c r="A1075" t="s">
        <v>152</v>
      </c>
      <c r="B1075" t="s">
        <v>6</v>
      </c>
      <c r="C1075" t="s">
        <v>191</v>
      </c>
      <c r="D1075" s="2">
        <v>10863</v>
      </c>
      <c r="E1075" s="1">
        <v>42402</v>
      </c>
      <c r="F1075" t="s">
        <v>94</v>
      </c>
      <c r="G1075">
        <v>306</v>
      </c>
      <c r="H1075" s="2">
        <f t="shared" ca="1" si="32"/>
        <v>180</v>
      </c>
      <c r="I1075" t="str">
        <f t="shared" ca="1" si="33"/>
        <v>More than 90 days overdue</v>
      </c>
    </row>
    <row r="1076" spans="1:9" x14ac:dyDescent="0.25">
      <c r="A1076" t="s">
        <v>152</v>
      </c>
      <c r="B1076" t="s">
        <v>6</v>
      </c>
      <c r="C1076" t="s">
        <v>191</v>
      </c>
      <c r="D1076" s="2">
        <v>10863</v>
      </c>
      <c r="E1076" s="1">
        <v>42402</v>
      </c>
      <c r="F1076" t="s">
        <v>100</v>
      </c>
      <c r="G1076">
        <v>135.15</v>
      </c>
      <c r="H1076" s="2">
        <f t="shared" ca="1" si="32"/>
        <v>180</v>
      </c>
      <c r="I1076" t="str">
        <f t="shared" ca="1" si="33"/>
        <v>More than 90 days overdue</v>
      </c>
    </row>
    <row r="1077" spans="1:9" x14ac:dyDescent="0.25">
      <c r="A1077" t="s">
        <v>125</v>
      </c>
      <c r="B1077" t="s">
        <v>57</v>
      </c>
      <c r="C1077" t="s">
        <v>191</v>
      </c>
      <c r="D1077" s="2">
        <v>10864</v>
      </c>
      <c r="E1077" s="1">
        <v>42402</v>
      </c>
      <c r="F1077" t="s">
        <v>42</v>
      </c>
      <c r="G1077">
        <v>72</v>
      </c>
      <c r="H1077" s="2">
        <f t="shared" ca="1" si="32"/>
        <v>180</v>
      </c>
      <c r="I1077" t="str">
        <f t="shared" ca="1" si="33"/>
        <v>More than 90 days overdue</v>
      </c>
    </row>
    <row r="1078" spans="1:9" x14ac:dyDescent="0.25">
      <c r="A1078" t="s">
        <v>125</v>
      </c>
      <c r="B1078" t="s">
        <v>57</v>
      </c>
      <c r="C1078" t="s">
        <v>191</v>
      </c>
      <c r="D1078" s="2">
        <v>10864</v>
      </c>
      <c r="E1078" s="1">
        <v>42402</v>
      </c>
      <c r="F1078" t="s">
        <v>170</v>
      </c>
      <c r="G1078">
        <v>210</v>
      </c>
      <c r="H1078" s="2">
        <f t="shared" ca="1" si="32"/>
        <v>180</v>
      </c>
      <c r="I1078" t="str">
        <f t="shared" ca="1" si="33"/>
        <v>More than 90 days overdue</v>
      </c>
    </row>
    <row r="1079" spans="1:9" x14ac:dyDescent="0.25">
      <c r="A1079" t="s">
        <v>92</v>
      </c>
      <c r="B1079" t="s">
        <v>93</v>
      </c>
      <c r="C1079" t="s">
        <v>196</v>
      </c>
      <c r="D1079" s="2">
        <v>10866</v>
      </c>
      <c r="E1079" s="1">
        <v>42403</v>
      </c>
      <c r="F1079" t="s">
        <v>76</v>
      </c>
      <c r="G1079">
        <v>299.25</v>
      </c>
      <c r="H1079" s="2">
        <f t="shared" ca="1" si="32"/>
        <v>179</v>
      </c>
      <c r="I1079" t="str">
        <f t="shared" ca="1" si="33"/>
        <v>More than 90 days overdue</v>
      </c>
    </row>
    <row r="1080" spans="1:9" x14ac:dyDescent="0.25">
      <c r="A1080" t="s">
        <v>92</v>
      </c>
      <c r="B1080" t="s">
        <v>93</v>
      </c>
      <c r="C1080" t="s">
        <v>196</v>
      </c>
      <c r="D1080" s="2">
        <v>10866</v>
      </c>
      <c r="E1080" s="1">
        <v>42403</v>
      </c>
      <c r="F1080" t="s">
        <v>66</v>
      </c>
      <c r="G1080">
        <v>20.25</v>
      </c>
      <c r="H1080" s="2">
        <f t="shared" ca="1" si="32"/>
        <v>179</v>
      </c>
      <c r="I1080" t="str">
        <f t="shared" ca="1" si="33"/>
        <v>More than 90 days overdue</v>
      </c>
    </row>
    <row r="1081" spans="1:9" x14ac:dyDescent="0.25">
      <c r="A1081" t="s">
        <v>92</v>
      </c>
      <c r="B1081" t="s">
        <v>93</v>
      </c>
      <c r="C1081" t="s">
        <v>196</v>
      </c>
      <c r="D1081" s="2">
        <v>10866</v>
      </c>
      <c r="E1081" s="1">
        <v>42403</v>
      </c>
      <c r="F1081" t="s">
        <v>19</v>
      </c>
      <c r="G1081">
        <v>776.7</v>
      </c>
      <c r="H1081" s="2">
        <f t="shared" ca="1" si="32"/>
        <v>179</v>
      </c>
      <c r="I1081" t="str">
        <f t="shared" ca="1" si="33"/>
        <v>More than 90 days overdue</v>
      </c>
    </row>
    <row r="1082" spans="1:9" x14ac:dyDescent="0.25">
      <c r="A1082" t="s">
        <v>81</v>
      </c>
      <c r="B1082" t="s">
        <v>37</v>
      </c>
      <c r="C1082" t="s">
        <v>197</v>
      </c>
      <c r="D1082" s="2">
        <v>10867</v>
      </c>
      <c r="E1082" s="1">
        <v>42403</v>
      </c>
      <c r="F1082" t="s">
        <v>126</v>
      </c>
      <c r="G1082">
        <v>98.4</v>
      </c>
      <c r="H1082" s="2">
        <f t="shared" ca="1" si="32"/>
        <v>179</v>
      </c>
      <c r="I1082" t="str">
        <f t="shared" ca="1" si="33"/>
        <v>More than 90 days overdue</v>
      </c>
    </row>
    <row r="1083" spans="1:9" x14ac:dyDescent="0.25">
      <c r="A1083" t="s">
        <v>184</v>
      </c>
      <c r="B1083" t="s">
        <v>33</v>
      </c>
      <c r="C1083" t="s">
        <v>185</v>
      </c>
      <c r="D1083" s="2">
        <v>10433</v>
      </c>
      <c r="E1083" s="1">
        <v>42403</v>
      </c>
      <c r="F1083" t="s">
        <v>55</v>
      </c>
      <c r="G1083">
        <v>851.2</v>
      </c>
      <c r="H1083" s="2">
        <f t="shared" ca="1" si="32"/>
        <v>179</v>
      </c>
      <c r="I1083" t="str">
        <f t="shared" ca="1" si="33"/>
        <v>More than 90 days overdue</v>
      </c>
    </row>
    <row r="1084" spans="1:9" x14ac:dyDescent="0.25">
      <c r="A1084" t="s">
        <v>159</v>
      </c>
      <c r="B1084" t="s">
        <v>93</v>
      </c>
      <c r="C1084" t="s">
        <v>185</v>
      </c>
      <c r="D1084" s="2">
        <v>10434</v>
      </c>
      <c r="E1084" s="1">
        <v>42403</v>
      </c>
      <c r="F1084" t="s">
        <v>24</v>
      </c>
      <c r="G1084">
        <v>100.8</v>
      </c>
      <c r="H1084" s="2">
        <f t="shared" ca="1" si="32"/>
        <v>179</v>
      </c>
      <c r="I1084" t="str">
        <f t="shared" ca="1" si="33"/>
        <v>More than 90 days overdue</v>
      </c>
    </row>
    <row r="1085" spans="1:9" x14ac:dyDescent="0.25">
      <c r="A1085" t="s">
        <v>159</v>
      </c>
      <c r="B1085" t="s">
        <v>93</v>
      </c>
      <c r="C1085" t="s">
        <v>185</v>
      </c>
      <c r="D1085" s="2">
        <v>10434</v>
      </c>
      <c r="E1085" s="1">
        <v>42403</v>
      </c>
      <c r="F1085" t="s">
        <v>35</v>
      </c>
      <c r="G1085">
        <v>220.32</v>
      </c>
      <c r="H1085" s="2">
        <f t="shared" ca="1" si="32"/>
        <v>179</v>
      </c>
      <c r="I1085" t="str">
        <f t="shared" ca="1" si="33"/>
        <v>More than 90 days overdue</v>
      </c>
    </row>
    <row r="1086" spans="1:9" x14ac:dyDescent="0.25">
      <c r="A1086" t="s">
        <v>102</v>
      </c>
      <c r="B1086" t="s">
        <v>57</v>
      </c>
      <c r="C1086" t="s">
        <v>196</v>
      </c>
      <c r="D1086" s="2">
        <v>10869</v>
      </c>
      <c r="E1086" s="1">
        <v>42404</v>
      </c>
      <c r="F1086" t="s">
        <v>94</v>
      </c>
      <c r="G1086">
        <v>720</v>
      </c>
      <c r="H1086" s="2">
        <f t="shared" ca="1" si="32"/>
        <v>178</v>
      </c>
      <c r="I1086" t="str">
        <f t="shared" ca="1" si="33"/>
        <v>More than 90 days overdue</v>
      </c>
    </row>
    <row r="1087" spans="1:9" x14ac:dyDescent="0.25">
      <c r="A1087" t="s">
        <v>102</v>
      </c>
      <c r="B1087" t="s">
        <v>57</v>
      </c>
      <c r="C1087" t="s">
        <v>196</v>
      </c>
      <c r="D1087" s="2">
        <v>10869</v>
      </c>
      <c r="E1087" s="1">
        <v>42404</v>
      </c>
      <c r="F1087" t="s">
        <v>24</v>
      </c>
      <c r="G1087">
        <v>210</v>
      </c>
      <c r="H1087" s="2">
        <f t="shared" ca="1" si="32"/>
        <v>178</v>
      </c>
      <c r="I1087" t="str">
        <f t="shared" ca="1" si="33"/>
        <v>More than 90 days overdue</v>
      </c>
    </row>
    <row r="1088" spans="1:9" x14ac:dyDescent="0.25">
      <c r="A1088" t="s">
        <v>102</v>
      </c>
      <c r="B1088" t="s">
        <v>57</v>
      </c>
      <c r="C1088" t="s">
        <v>196</v>
      </c>
      <c r="D1088" s="2">
        <v>10869</v>
      </c>
      <c r="E1088" s="1">
        <v>42404</v>
      </c>
      <c r="F1088" t="s">
        <v>153</v>
      </c>
      <c r="G1088">
        <v>450</v>
      </c>
      <c r="H1088" s="2">
        <f t="shared" ca="1" si="32"/>
        <v>178</v>
      </c>
      <c r="I1088" t="str">
        <f t="shared" ca="1" si="33"/>
        <v>More than 90 days overdue</v>
      </c>
    </row>
    <row r="1089" spans="1:9" x14ac:dyDescent="0.25">
      <c r="A1089" t="s">
        <v>102</v>
      </c>
      <c r="B1089" t="s">
        <v>57</v>
      </c>
      <c r="C1089" t="s">
        <v>196</v>
      </c>
      <c r="D1089" s="2">
        <v>10869</v>
      </c>
      <c r="E1089" s="1">
        <v>42404</v>
      </c>
      <c r="F1089" t="s">
        <v>50</v>
      </c>
      <c r="G1089">
        <v>250</v>
      </c>
      <c r="H1089" s="2">
        <f t="shared" ca="1" si="32"/>
        <v>178</v>
      </c>
      <c r="I1089" t="str">
        <f t="shared" ca="1" si="33"/>
        <v>More than 90 days overdue</v>
      </c>
    </row>
    <row r="1090" spans="1:9" x14ac:dyDescent="0.25">
      <c r="A1090" t="s">
        <v>74</v>
      </c>
      <c r="B1090" t="s">
        <v>75</v>
      </c>
      <c r="C1090" t="s">
        <v>196</v>
      </c>
      <c r="D1090" s="2">
        <v>10870</v>
      </c>
      <c r="E1090" s="1">
        <v>42404</v>
      </c>
      <c r="F1090" t="s">
        <v>42</v>
      </c>
      <c r="G1090">
        <v>54</v>
      </c>
      <c r="H1090" s="2">
        <f t="shared" ca="1" si="32"/>
        <v>178</v>
      </c>
      <c r="I1090" t="str">
        <f t="shared" ca="1" si="33"/>
        <v>More than 90 days overdue</v>
      </c>
    </row>
    <row r="1091" spans="1:9" x14ac:dyDescent="0.25">
      <c r="A1091" t="s">
        <v>74</v>
      </c>
      <c r="B1091" t="s">
        <v>75</v>
      </c>
      <c r="C1091" t="s">
        <v>196</v>
      </c>
      <c r="D1091" s="2">
        <v>10870</v>
      </c>
      <c r="E1091" s="1">
        <v>42404</v>
      </c>
      <c r="F1091" t="s">
        <v>82</v>
      </c>
      <c r="G1091">
        <v>106</v>
      </c>
      <c r="H1091" s="2">
        <f t="shared" ref="H1091:H1154" ca="1" si="34">TODAY()-E1091</f>
        <v>178</v>
      </c>
      <c r="I1091" t="str">
        <f t="shared" ref="I1091:I1154" ca="1" si="35">_xlfn.IFS(H1091&lt;=0,"Not yet due",AND(H1091&gt;0,H1091&lt;=30),"30 days or less overdue",AND(H1091&gt;30,H1091&lt;=60),"Between 30 and 60 days overdue",AND(H1091&gt;60,H1091&lt;=90),"Between 60 and 90 days overdue",H1091&gt;90,"More than 90 days overdue")</f>
        <v>More than 90 days overdue</v>
      </c>
    </row>
    <row r="1092" spans="1:9" x14ac:dyDescent="0.25">
      <c r="A1092" t="s">
        <v>168</v>
      </c>
      <c r="B1092" t="s">
        <v>17</v>
      </c>
      <c r="C1092" t="s">
        <v>198</v>
      </c>
      <c r="D1092" s="2">
        <v>10868</v>
      </c>
      <c r="E1092" s="1">
        <v>42404</v>
      </c>
      <c r="F1092" t="s">
        <v>9</v>
      </c>
      <c r="G1092">
        <v>624.6</v>
      </c>
      <c r="H1092" s="2">
        <f t="shared" ca="1" si="34"/>
        <v>178</v>
      </c>
      <c r="I1092" t="str">
        <f t="shared" ca="1" si="35"/>
        <v>More than 90 days overdue</v>
      </c>
    </row>
    <row r="1093" spans="1:9" x14ac:dyDescent="0.25">
      <c r="A1093" t="s">
        <v>168</v>
      </c>
      <c r="B1093" t="s">
        <v>17</v>
      </c>
      <c r="C1093" t="s">
        <v>198</v>
      </c>
      <c r="D1093" s="2">
        <v>10868</v>
      </c>
      <c r="E1093" s="1">
        <v>42404</v>
      </c>
      <c r="F1093" t="s">
        <v>42</v>
      </c>
      <c r="G1093">
        <v>540</v>
      </c>
      <c r="H1093" s="2">
        <f t="shared" ca="1" si="34"/>
        <v>178</v>
      </c>
      <c r="I1093" t="str">
        <f t="shared" ca="1" si="35"/>
        <v>More than 90 days overdue</v>
      </c>
    </row>
    <row r="1094" spans="1:9" x14ac:dyDescent="0.25">
      <c r="A1094" t="s">
        <v>168</v>
      </c>
      <c r="B1094" t="s">
        <v>17</v>
      </c>
      <c r="C1094" t="s">
        <v>198</v>
      </c>
      <c r="D1094" s="2">
        <v>10868</v>
      </c>
      <c r="E1094" s="1">
        <v>42404</v>
      </c>
      <c r="F1094" t="s">
        <v>46</v>
      </c>
      <c r="G1094">
        <v>756</v>
      </c>
      <c r="H1094" s="2">
        <f t="shared" ca="1" si="34"/>
        <v>178</v>
      </c>
      <c r="I1094" t="str">
        <f t="shared" ca="1" si="35"/>
        <v>More than 90 days overdue</v>
      </c>
    </row>
    <row r="1095" spans="1:9" x14ac:dyDescent="0.25">
      <c r="A1095" t="s">
        <v>179</v>
      </c>
      <c r="B1095" t="s">
        <v>57</v>
      </c>
      <c r="C1095" t="s">
        <v>199</v>
      </c>
      <c r="D1095" s="2">
        <v>10435</v>
      </c>
      <c r="E1095" s="1">
        <v>42404</v>
      </c>
      <c r="F1095" t="s">
        <v>76</v>
      </c>
      <c r="G1095">
        <v>152</v>
      </c>
      <c r="H1095" s="2">
        <f t="shared" ca="1" si="34"/>
        <v>178</v>
      </c>
      <c r="I1095" t="str">
        <f t="shared" ca="1" si="35"/>
        <v>More than 90 days overdue</v>
      </c>
    </row>
    <row r="1096" spans="1:9" x14ac:dyDescent="0.25">
      <c r="A1096" t="s">
        <v>179</v>
      </c>
      <c r="B1096" t="s">
        <v>57</v>
      </c>
      <c r="C1096" t="s">
        <v>199</v>
      </c>
      <c r="D1096" s="2">
        <v>10435</v>
      </c>
      <c r="E1096" s="1">
        <v>42404</v>
      </c>
      <c r="F1096" t="s">
        <v>171</v>
      </c>
      <c r="G1096">
        <v>201.6</v>
      </c>
      <c r="H1096" s="2">
        <f t="shared" ca="1" si="34"/>
        <v>178</v>
      </c>
      <c r="I1096" t="str">
        <f t="shared" ca="1" si="35"/>
        <v>More than 90 days overdue</v>
      </c>
    </row>
    <row r="1097" spans="1:9" x14ac:dyDescent="0.25">
      <c r="A1097" t="s">
        <v>179</v>
      </c>
      <c r="B1097" t="s">
        <v>57</v>
      </c>
      <c r="C1097" t="s">
        <v>199</v>
      </c>
      <c r="D1097" s="2">
        <v>10435</v>
      </c>
      <c r="E1097" s="1">
        <v>42404</v>
      </c>
      <c r="F1097" t="s">
        <v>90</v>
      </c>
      <c r="G1097">
        <v>278</v>
      </c>
      <c r="H1097" s="2">
        <f t="shared" ca="1" si="34"/>
        <v>178</v>
      </c>
      <c r="I1097" t="str">
        <f t="shared" ca="1" si="35"/>
        <v>More than 90 days overdue</v>
      </c>
    </row>
    <row r="1098" spans="1:9" x14ac:dyDescent="0.25">
      <c r="A1098" t="s">
        <v>83</v>
      </c>
      <c r="B1098" t="s">
        <v>84</v>
      </c>
      <c r="C1098" t="s">
        <v>196</v>
      </c>
      <c r="D1098" s="2">
        <v>10872</v>
      </c>
      <c r="E1098" s="1">
        <v>42405</v>
      </c>
      <c r="F1098" t="s">
        <v>127</v>
      </c>
      <c r="G1098">
        <v>228</v>
      </c>
      <c r="H1098" s="2">
        <f t="shared" ca="1" si="34"/>
        <v>177</v>
      </c>
      <c r="I1098" t="str">
        <f t="shared" ca="1" si="35"/>
        <v>More than 90 days overdue</v>
      </c>
    </row>
    <row r="1099" spans="1:9" x14ac:dyDescent="0.25">
      <c r="A1099" t="s">
        <v>83</v>
      </c>
      <c r="B1099" t="s">
        <v>84</v>
      </c>
      <c r="C1099" t="s">
        <v>196</v>
      </c>
      <c r="D1099" s="2">
        <v>10872</v>
      </c>
      <c r="E1099" s="1">
        <v>42405</v>
      </c>
      <c r="F1099" t="s">
        <v>43</v>
      </c>
      <c r="G1099">
        <v>936.7</v>
      </c>
      <c r="H1099" s="2">
        <f t="shared" ca="1" si="34"/>
        <v>177</v>
      </c>
      <c r="I1099" t="str">
        <f t="shared" ca="1" si="35"/>
        <v>More than 90 days overdue</v>
      </c>
    </row>
    <row r="1100" spans="1:9" x14ac:dyDescent="0.25">
      <c r="A1100" t="s">
        <v>83</v>
      </c>
      <c r="B1100" t="s">
        <v>84</v>
      </c>
      <c r="C1100" t="s">
        <v>196</v>
      </c>
      <c r="D1100" s="2">
        <v>10872</v>
      </c>
      <c r="E1100" s="1">
        <v>42405</v>
      </c>
      <c r="F1100" t="s">
        <v>99</v>
      </c>
      <c r="G1100">
        <v>473.81</v>
      </c>
      <c r="H1100" s="2">
        <f t="shared" ca="1" si="34"/>
        <v>177</v>
      </c>
      <c r="I1100" t="str">
        <f t="shared" ca="1" si="35"/>
        <v>More than 90 days overdue</v>
      </c>
    </row>
    <row r="1101" spans="1:9" x14ac:dyDescent="0.25">
      <c r="A1101" t="s">
        <v>83</v>
      </c>
      <c r="B1101" t="s">
        <v>84</v>
      </c>
      <c r="C1101" t="s">
        <v>196</v>
      </c>
      <c r="D1101" s="2">
        <v>10872</v>
      </c>
      <c r="E1101" s="1">
        <v>42405</v>
      </c>
      <c r="F1101" t="s">
        <v>121</v>
      </c>
      <c r="G1101">
        <v>419.95</v>
      </c>
      <c r="H1101" s="2">
        <f t="shared" ca="1" si="34"/>
        <v>177</v>
      </c>
      <c r="I1101" t="str">
        <f t="shared" ca="1" si="35"/>
        <v>More than 90 days overdue</v>
      </c>
    </row>
    <row r="1102" spans="1:9" x14ac:dyDescent="0.25">
      <c r="A1102" t="s">
        <v>28</v>
      </c>
      <c r="B1102" t="s">
        <v>29</v>
      </c>
      <c r="C1102" t="s">
        <v>200</v>
      </c>
      <c r="D1102" s="2">
        <v>10871</v>
      </c>
      <c r="E1102" s="1">
        <v>42405</v>
      </c>
      <c r="F1102" t="s">
        <v>54</v>
      </c>
      <c r="G1102">
        <v>1187.5</v>
      </c>
      <c r="H1102" s="2">
        <f t="shared" ca="1" si="34"/>
        <v>177</v>
      </c>
      <c r="I1102" t="str">
        <f t="shared" ca="1" si="35"/>
        <v>More than 90 days overdue</v>
      </c>
    </row>
    <row r="1103" spans="1:9" x14ac:dyDescent="0.25">
      <c r="A1103" t="s">
        <v>28</v>
      </c>
      <c r="B1103" t="s">
        <v>29</v>
      </c>
      <c r="C1103" t="s">
        <v>200</v>
      </c>
      <c r="D1103" s="2">
        <v>10871</v>
      </c>
      <c r="E1103" s="1">
        <v>42405</v>
      </c>
      <c r="F1103" t="s">
        <v>60</v>
      </c>
      <c r="G1103">
        <v>198.93</v>
      </c>
      <c r="H1103" s="2">
        <f t="shared" ca="1" si="34"/>
        <v>177</v>
      </c>
      <c r="I1103" t="str">
        <f t="shared" ca="1" si="35"/>
        <v>More than 90 days overdue</v>
      </c>
    </row>
    <row r="1104" spans="1:9" x14ac:dyDescent="0.25">
      <c r="A1104" t="s">
        <v>28</v>
      </c>
      <c r="B1104" t="s">
        <v>29</v>
      </c>
      <c r="C1104" t="s">
        <v>200</v>
      </c>
      <c r="D1104" s="2">
        <v>10871</v>
      </c>
      <c r="E1104" s="1">
        <v>42405</v>
      </c>
      <c r="F1104" t="s">
        <v>109</v>
      </c>
      <c r="G1104">
        <v>592.79999999999995</v>
      </c>
      <c r="H1104" s="2">
        <f t="shared" ca="1" si="34"/>
        <v>177</v>
      </c>
      <c r="I1104" t="str">
        <f t="shared" ca="1" si="35"/>
        <v>More than 90 days overdue</v>
      </c>
    </row>
    <row r="1105" spans="1:9" x14ac:dyDescent="0.25">
      <c r="A1105" t="s">
        <v>174</v>
      </c>
      <c r="B1105" t="s">
        <v>29</v>
      </c>
      <c r="C1105" t="s">
        <v>185</v>
      </c>
      <c r="D1105" s="2">
        <v>10436</v>
      </c>
      <c r="E1105" s="1">
        <v>42405</v>
      </c>
      <c r="F1105" t="s">
        <v>39</v>
      </c>
      <c r="G1105">
        <v>48</v>
      </c>
      <c r="H1105" s="2">
        <f t="shared" ca="1" si="34"/>
        <v>177</v>
      </c>
      <c r="I1105" t="str">
        <f t="shared" ca="1" si="35"/>
        <v>More than 90 days overdue</v>
      </c>
    </row>
    <row r="1106" spans="1:9" x14ac:dyDescent="0.25">
      <c r="A1106" t="s">
        <v>174</v>
      </c>
      <c r="B1106" t="s">
        <v>29</v>
      </c>
      <c r="C1106" t="s">
        <v>185</v>
      </c>
      <c r="D1106" s="2">
        <v>10436</v>
      </c>
      <c r="E1106" s="1">
        <v>42405</v>
      </c>
      <c r="F1106" t="s">
        <v>55</v>
      </c>
      <c r="G1106">
        <v>1094.4000000000001</v>
      </c>
      <c r="H1106" s="2">
        <f t="shared" ca="1" si="34"/>
        <v>177</v>
      </c>
      <c r="I1106" t="str">
        <f t="shared" ca="1" si="35"/>
        <v>More than 90 days overdue</v>
      </c>
    </row>
    <row r="1107" spans="1:9" x14ac:dyDescent="0.25">
      <c r="A1107" t="s">
        <v>174</v>
      </c>
      <c r="B1107" t="s">
        <v>29</v>
      </c>
      <c r="C1107" t="s">
        <v>185</v>
      </c>
      <c r="D1107" s="2">
        <v>10436</v>
      </c>
      <c r="E1107" s="1">
        <v>42405</v>
      </c>
      <c r="F1107" t="s">
        <v>99</v>
      </c>
      <c r="G1107">
        <v>718.2</v>
      </c>
      <c r="H1107" s="2">
        <f t="shared" ca="1" si="34"/>
        <v>177</v>
      </c>
      <c r="I1107" t="str">
        <f t="shared" ca="1" si="35"/>
        <v>More than 90 days overdue</v>
      </c>
    </row>
    <row r="1108" spans="1:9" x14ac:dyDescent="0.25">
      <c r="A1108" t="s">
        <v>174</v>
      </c>
      <c r="B1108" t="s">
        <v>29</v>
      </c>
      <c r="C1108" t="s">
        <v>185</v>
      </c>
      <c r="D1108" s="2">
        <v>10436</v>
      </c>
      <c r="E1108" s="1">
        <v>42405</v>
      </c>
      <c r="F1108" t="s">
        <v>14</v>
      </c>
      <c r="G1108">
        <v>133.91999999999999</v>
      </c>
      <c r="H1108" s="2">
        <f t="shared" ca="1" si="34"/>
        <v>177</v>
      </c>
      <c r="I1108" t="str">
        <f t="shared" ca="1" si="35"/>
        <v>More than 90 days overdue</v>
      </c>
    </row>
    <row r="1109" spans="1:9" x14ac:dyDescent="0.25">
      <c r="A1109" t="s">
        <v>135</v>
      </c>
      <c r="B1109" t="s">
        <v>136</v>
      </c>
      <c r="C1109" t="s">
        <v>199</v>
      </c>
      <c r="D1109" s="2">
        <v>10437</v>
      </c>
      <c r="E1109" s="1">
        <v>42405</v>
      </c>
      <c r="F1109" t="s">
        <v>126</v>
      </c>
      <c r="G1109">
        <v>393</v>
      </c>
      <c r="H1109" s="2">
        <f t="shared" ca="1" si="34"/>
        <v>177</v>
      </c>
      <c r="I1109" t="str">
        <f t="shared" ca="1" si="35"/>
        <v>More than 90 days overdue</v>
      </c>
    </row>
    <row r="1110" spans="1:9" x14ac:dyDescent="0.25">
      <c r="A1110" t="s">
        <v>143</v>
      </c>
      <c r="B1110" t="s">
        <v>136</v>
      </c>
      <c r="C1110" t="s">
        <v>191</v>
      </c>
      <c r="D1110" s="2">
        <v>10873</v>
      </c>
      <c r="E1110" s="1">
        <v>42406</v>
      </c>
      <c r="F1110" t="s">
        <v>63</v>
      </c>
      <c r="G1110">
        <v>200</v>
      </c>
      <c r="H1110" s="2">
        <f t="shared" ca="1" si="34"/>
        <v>176</v>
      </c>
      <c r="I1110" t="str">
        <f t="shared" ca="1" si="35"/>
        <v>More than 90 days overdue</v>
      </c>
    </row>
    <row r="1111" spans="1:9" x14ac:dyDescent="0.25">
      <c r="A1111" t="s">
        <v>143</v>
      </c>
      <c r="B1111" t="s">
        <v>136</v>
      </c>
      <c r="C1111" t="s">
        <v>191</v>
      </c>
      <c r="D1111" s="2">
        <v>10873</v>
      </c>
      <c r="E1111" s="1">
        <v>42406</v>
      </c>
      <c r="F1111" t="s">
        <v>103</v>
      </c>
      <c r="G1111">
        <v>136.80000000000001</v>
      </c>
      <c r="H1111" s="2">
        <f t="shared" ca="1" si="34"/>
        <v>176</v>
      </c>
      <c r="I1111" t="str">
        <f t="shared" ca="1" si="35"/>
        <v>More than 90 days overdue</v>
      </c>
    </row>
    <row r="1112" spans="1:9" x14ac:dyDescent="0.25">
      <c r="A1112" t="s">
        <v>92</v>
      </c>
      <c r="B1112" t="s">
        <v>93</v>
      </c>
      <c r="C1112" t="s">
        <v>191</v>
      </c>
      <c r="D1112" s="2">
        <v>10875</v>
      </c>
      <c r="E1112" s="1">
        <v>42406</v>
      </c>
      <c r="F1112" t="s">
        <v>13</v>
      </c>
      <c r="G1112">
        <v>230</v>
      </c>
      <c r="H1112" s="2">
        <f t="shared" ca="1" si="34"/>
        <v>176</v>
      </c>
      <c r="I1112" t="str">
        <f t="shared" ca="1" si="35"/>
        <v>More than 90 days overdue</v>
      </c>
    </row>
    <row r="1113" spans="1:9" x14ac:dyDescent="0.25">
      <c r="A1113" t="s">
        <v>92</v>
      </c>
      <c r="B1113" t="s">
        <v>93</v>
      </c>
      <c r="C1113" t="s">
        <v>191</v>
      </c>
      <c r="D1113" s="2">
        <v>10875</v>
      </c>
      <c r="E1113" s="1">
        <v>42406</v>
      </c>
      <c r="F1113" t="s">
        <v>80</v>
      </c>
      <c r="G1113">
        <v>179.55</v>
      </c>
      <c r="H1113" s="2">
        <f t="shared" ca="1" si="34"/>
        <v>176</v>
      </c>
      <c r="I1113" t="str">
        <f t="shared" ca="1" si="35"/>
        <v>More than 90 days overdue</v>
      </c>
    </row>
    <row r="1114" spans="1:9" x14ac:dyDescent="0.25">
      <c r="A1114" t="s">
        <v>92</v>
      </c>
      <c r="B1114" t="s">
        <v>93</v>
      </c>
      <c r="C1114" t="s">
        <v>191</v>
      </c>
      <c r="D1114" s="2">
        <v>10875</v>
      </c>
      <c r="E1114" s="1">
        <v>42406</v>
      </c>
      <c r="F1114" t="s">
        <v>46</v>
      </c>
      <c r="G1114">
        <v>300</v>
      </c>
      <c r="H1114" s="2">
        <f t="shared" ca="1" si="34"/>
        <v>176</v>
      </c>
      <c r="I1114" t="str">
        <f t="shared" ca="1" si="35"/>
        <v>More than 90 days overdue</v>
      </c>
    </row>
    <row r="1115" spans="1:9" x14ac:dyDescent="0.25">
      <c r="A1115" t="s">
        <v>83</v>
      </c>
      <c r="B1115" t="s">
        <v>84</v>
      </c>
      <c r="C1115" t="s">
        <v>196</v>
      </c>
      <c r="D1115" s="2">
        <v>10874</v>
      </c>
      <c r="E1115" s="1">
        <v>42406</v>
      </c>
      <c r="F1115" t="s">
        <v>8</v>
      </c>
      <c r="G1115">
        <v>310</v>
      </c>
      <c r="H1115" s="2">
        <f t="shared" ca="1" si="34"/>
        <v>176</v>
      </c>
      <c r="I1115" t="str">
        <f t="shared" ca="1" si="35"/>
        <v>More than 90 days overdue</v>
      </c>
    </row>
    <row r="1116" spans="1:9" x14ac:dyDescent="0.25">
      <c r="A1116" t="s">
        <v>166</v>
      </c>
      <c r="B1116" t="s">
        <v>12</v>
      </c>
      <c r="C1116" t="s">
        <v>185</v>
      </c>
      <c r="D1116" s="2">
        <v>10438</v>
      </c>
      <c r="E1116" s="1">
        <v>42406</v>
      </c>
      <c r="F1116" t="s">
        <v>13</v>
      </c>
      <c r="G1116">
        <v>87.6</v>
      </c>
      <c r="H1116" s="2">
        <f t="shared" ca="1" si="34"/>
        <v>176</v>
      </c>
      <c r="I1116" t="str">
        <f t="shared" ca="1" si="35"/>
        <v>More than 90 days overdue</v>
      </c>
    </row>
    <row r="1117" spans="1:9" x14ac:dyDescent="0.25">
      <c r="A1117" t="s">
        <v>166</v>
      </c>
      <c r="B1117" t="s">
        <v>12</v>
      </c>
      <c r="C1117" t="s">
        <v>185</v>
      </c>
      <c r="D1117" s="2">
        <v>10438</v>
      </c>
      <c r="E1117" s="1">
        <v>42406</v>
      </c>
      <c r="F1117" t="s">
        <v>172</v>
      </c>
      <c r="G1117">
        <v>179.2</v>
      </c>
      <c r="H1117" s="2">
        <f t="shared" ca="1" si="34"/>
        <v>176</v>
      </c>
      <c r="I1117" t="str">
        <f t="shared" ca="1" si="35"/>
        <v>More than 90 days overdue</v>
      </c>
    </row>
    <row r="1118" spans="1:9" x14ac:dyDescent="0.25">
      <c r="A1118" t="s">
        <v>166</v>
      </c>
      <c r="B1118" t="s">
        <v>12</v>
      </c>
      <c r="C1118" t="s">
        <v>185</v>
      </c>
      <c r="D1118" s="2">
        <v>10438</v>
      </c>
      <c r="E1118" s="1">
        <v>42406</v>
      </c>
      <c r="F1118" t="s">
        <v>73</v>
      </c>
      <c r="G1118">
        <v>187.2</v>
      </c>
      <c r="H1118" s="2">
        <f t="shared" ca="1" si="34"/>
        <v>176</v>
      </c>
      <c r="I1118" t="str">
        <f t="shared" ca="1" si="35"/>
        <v>More than 90 days overdue</v>
      </c>
    </row>
    <row r="1119" spans="1:9" x14ac:dyDescent="0.25">
      <c r="A1119" t="s">
        <v>52</v>
      </c>
      <c r="B1119" t="s">
        <v>53</v>
      </c>
      <c r="C1119" t="s">
        <v>197</v>
      </c>
      <c r="D1119" s="2">
        <v>10439</v>
      </c>
      <c r="E1119" s="1">
        <v>42407</v>
      </c>
      <c r="F1119" t="s">
        <v>59</v>
      </c>
      <c r="G1119">
        <v>456</v>
      </c>
      <c r="H1119" s="2">
        <f t="shared" ca="1" si="34"/>
        <v>175</v>
      </c>
      <c r="I1119" t="str">
        <f t="shared" ca="1" si="35"/>
        <v>More than 90 days overdue</v>
      </c>
    </row>
    <row r="1120" spans="1:9" x14ac:dyDescent="0.25">
      <c r="A1120" t="s">
        <v>52</v>
      </c>
      <c r="B1120" t="s">
        <v>53</v>
      </c>
      <c r="C1120" t="s">
        <v>197</v>
      </c>
      <c r="D1120" s="2">
        <v>10439</v>
      </c>
      <c r="E1120" s="1">
        <v>42407</v>
      </c>
      <c r="F1120" t="s">
        <v>60</v>
      </c>
      <c r="G1120">
        <v>222.4</v>
      </c>
      <c r="H1120" s="2">
        <f t="shared" ca="1" si="34"/>
        <v>175</v>
      </c>
      <c r="I1120" t="str">
        <f t="shared" ca="1" si="35"/>
        <v>More than 90 days overdue</v>
      </c>
    </row>
    <row r="1121" spans="1:9" x14ac:dyDescent="0.25">
      <c r="A1121" t="s">
        <v>52</v>
      </c>
      <c r="B1121" t="s">
        <v>53</v>
      </c>
      <c r="C1121" t="s">
        <v>197</v>
      </c>
      <c r="D1121" s="2">
        <v>10439</v>
      </c>
      <c r="E1121" s="1">
        <v>42407</v>
      </c>
      <c r="F1121" t="s">
        <v>99</v>
      </c>
      <c r="G1121">
        <v>159.6</v>
      </c>
      <c r="H1121" s="2">
        <f t="shared" ca="1" si="34"/>
        <v>175</v>
      </c>
      <c r="I1121" t="str">
        <f t="shared" ca="1" si="35"/>
        <v>More than 90 days overdue</v>
      </c>
    </row>
    <row r="1122" spans="1:9" x14ac:dyDescent="0.25">
      <c r="A1122" t="s">
        <v>52</v>
      </c>
      <c r="B1122" t="s">
        <v>53</v>
      </c>
      <c r="C1122" t="s">
        <v>197</v>
      </c>
      <c r="D1122" s="2">
        <v>10439</v>
      </c>
      <c r="E1122" s="1">
        <v>42407</v>
      </c>
      <c r="F1122" t="s">
        <v>163</v>
      </c>
      <c r="G1122">
        <v>240</v>
      </c>
      <c r="H1122" s="2">
        <f t="shared" ca="1" si="34"/>
        <v>175</v>
      </c>
      <c r="I1122" t="str">
        <f t="shared" ca="1" si="35"/>
        <v>More than 90 days overdue</v>
      </c>
    </row>
    <row r="1123" spans="1:9" x14ac:dyDescent="0.25">
      <c r="A1123" t="s">
        <v>69</v>
      </c>
      <c r="B1123" t="s">
        <v>17</v>
      </c>
      <c r="C1123" t="s">
        <v>7</v>
      </c>
      <c r="D1123" s="2">
        <v>10877</v>
      </c>
      <c r="E1123" s="1">
        <v>42409</v>
      </c>
      <c r="F1123" t="s">
        <v>60</v>
      </c>
      <c r="G1123">
        <v>392.63</v>
      </c>
      <c r="H1123" s="2">
        <f t="shared" ca="1" si="34"/>
        <v>173</v>
      </c>
      <c r="I1123" t="str">
        <f t="shared" ca="1" si="35"/>
        <v>More than 90 days overdue</v>
      </c>
    </row>
    <row r="1124" spans="1:9" x14ac:dyDescent="0.25">
      <c r="A1124" t="s">
        <v>69</v>
      </c>
      <c r="B1124" t="s">
        <v>17</v>
      </c>
      <c r="C1124" t="s">
        <v>7</v>
      </c>
      <c r="D1124" s="2">
        <v>10877</v>
      </c>
      <c r="E1124" s="1">
        <v>42409</v>
      </c>
      <c r="F1124" t="s">
        <v>68</v>
      </c>
      <c r="G1124">
        <v>1562.5</v>
      </c>
      <c r="H1124" s="2">
        <f t="shared" ca="1" si="34"/>
        <v>173</v>
      </c>
      <c r="I1124" t="str">
        <f t="shared" ca="1" si="35"/>
        <v>More than 90 days overdue</v>
      </c>
    </row>
    <row r="1125" spans="1:9" x14ac:dyDescent="0.25">
      <c r="A1125" t="s">
        <v>28</v>
      </c>
      <c r="B1125" t="s">
        <v>29</v>
      </c>
      <c r="C1125" t="s">
        <v>198</v>
      </c>
      <c r="D1125" s="2">
        <v>10876</v>
      </c>
      <c r="E1125" s="1">
        <v>42409</v>
      </c>
      <c r="F1125" t="s">
        <v>39</v>
      </c>
      <c r="G1125">
        <v>252</v>
      </c>
      <c r="H1125" s="2">
        <f t="shared" ca="1" si="34"/>
        <v>173</v>
      </c>
      <c r="I1125" t="str">
        <f t="shared" ca="1" si="35"/>
        <v>More than 90 days overdue</v>
      </c>
    </row>
    <row r="1126" spans="1:9" x14ac:dyDescent="0.25">
      <c r="A1126" t="s">
        <v>28</v>
      </c>
      <c r="B1126" t="s">
        <v>29</v>
      </c>
      <c r="C1126" t="s">
        <v>198</v>
      </c>
      <c r="D1126" s="2">
        <v>10876</v>
      </c>
      <c r="E1126" s="1">
        <v>42409</v>
      </c>
      <c r="F1126" t="s">
        <v>99</v>
      </c>
      <c r="G1126">
        <v>665</v>
      </c>
      <c r="H1126" s="2">
        <f t="shared" ca="1" si="34"/>
        <v>173</v>
      </c>
      <c r="I1126" t="str">
        <f t="shared" ca="1" si="35"/>
        <v>More than 90 days overdue</v>
      </c>
    </row>
    <row r="1127" spans="1:9" x14ac:dyDescent="0.25">
      <c r="A1127" t="s">
        <v>143</v>
      </c>
      <c r="B1127" t="s">
        <v>136</v>
      </c>
      <c r="C1127" t="s">
        <v>185</v>
      </c>
      <c r="D1127" s="2">
        <v>10879</v>
      </c>
      <c r="E1127" s="1">
        <v>42410</v>
      </c>
      <c r="F1127" t="s">
        <v>31</v>
      </c>
      <c r="G1127">
        <v>220.8</v>
      </c>
      <c r="H1127" s="2">
        <f t="shared" ca="1" si="34"/>
        <v>172</v>
      </c>
      <c r="I1127" t="str">
        <f t="shared" ca="1" si="35"/>
        <v>More than 90 days overdue</v>
      </c>
    </row>
    <row r="1128" spans="1:9" x14ac:dyDescent="0.25">
      <c r="A1128" t="s">
        <v>143</v>
      </c>
      <c r="B1128" t="s">
        <v>136</v>
      </c>
      <c r="C1128" t="s">
        <v>185</v>
      </c>
      <c r="D1128" s="2">
        <v>10879</v>
      </c>
      <c r="E1128" s="1">
        <v>42410</v>
      </c>
      <c r="F1128" t="s">
        <v>121</v>
      </c>
      <c r="G1128">
        <v>210.5</v>
      </c>
      <c r="H1128" s="2">
        <f t="shared" ca="1" si="34"/>
        <v>172</v>
      </c>
      <c r="I1128" t="str">
        <f t="shared" ca="1" si="35"/>
        <v>More than 90 days overdue</v>
      </c>
    </row>
    <row r="1129" spans="1:9" x14ac:dyDescent="0.25">
      <c r="A1129" t="s">
        <v>143</v>
      </c>
      <c r="B1129" t="s">
        <v>136</v>
      </c>
      <c r="C1129" t="s">
        <v>185</v>
      </c>
      <c r="D1129" s="2">
        <v>10879</v>
      </c>
      <c r="E1129" s="1">
        <v>42410</v>
      </c>
      <c r="F1129" t="s">
        <v>35</v>
      </c>
      <c r="G1129">
        <v>180</v>
      </c>
      <c r="H1129" s="2">
        <f t="shared" ca="1" si="34"/>
        <v>172</v>
      </c>
      <c r="I1129" t="str">
        <f t="shared" ca="1" si="35"/>
        <v>More than 90 days overdue</v>
      </c>
    </row>
    <row r="1130" spans="1:9" x14ac:dyDescent="0.25">
      <c r="A1130" t="s">
        <v>11</v>
      </c>
      <c r="B1130" t="s">
        <v>12</v>
      </c>
      <c r="C1130" t="s">
        <v>191</v>
      </c>
      <c r="D1130" s="2">
        <v>10878</v>
      </c>
      <c r="E1130" s="1">
        <v>42410</v>
      </c>
      <c r="F1130" t="s">
        <v>156</v>
      </c>
      <c r="G1130">
        <v>1539</v>
      </c>
      <c r="H1130" s="2">
        <f t="shared" ca="1" si="34"/>
        <v>172</v>
      </c>
      <c r="I1130" t="str">
        <f t="shared" ca="1" si="35"/>
        <v>More than 90 days overdue</v>
      </c>
    </row>
    <row r="1131" spans="1:9" x14ac:dyDescent="0.25">
      <c r="A1131" t="s">
        <v>159</v>
      </c>
      <c r="B1131" t="s">
        <v>93</v>
      </c>
      <c r="C1131" t="s">
        <v>198</v>
      </c>
      <c r="D1131" s="2">
        <v>10880</v>
      </c>
      <c r="E1131" s="1">
        <v>42410</v>
      </c>
      <c r="F1131" t="s">
        <v>153</v>
      </c>
      <c r="G1131">
        <v>216</v>
      </c>
      <c r="H1131" s="2">
        <f t="shared" ca="1" si="34"/>
        <v>172</v>
      </c>
      <c r="I1131" t="str">
        <f t="shared" ca="1" si="35"/>
        <v>More than 90 days overdue</v>
      </c>
    </row>
    <row r="1132" spans="1:9" x14ac:dyDescent="0.25">
      <c r="A1132" t="s">
        <v>159</v>
      </c>
      <c r="B1132" t="s">
        <v>93</v>
      </c>
      <c r="C1132" t="s">
        <v>198</v>
      </c>
      <c r="D1132" s="2">
        <v>10880</v>
      </c>
      <c r="E1132" s="1">
        <v>42410</v>
      </c>
      <c r="F1132" t="s">
        <v>144</v>
      </c>
      <c r="G1132">
        <v>684</v>
      </c>
      <c r="H1132" s="2">
        <f t="shared" ca="1" si="34"/>
        <v>172</v>
      </c>
      <c r="I1132" t="str">
        <f t="shared" ca="1" si="35"/>
        <v>More than 90 days overdue</v>
      </c>
    </row>
    <row r="1133" spans="1:9" x14ac:dyDescent="0.25">
      <c r="A1133" t="s">
        <v>159</v>
      </c>
      <c r="B1133" t="s">
        <v>93</v>
      </c>
      <c r="C1133" t="s">
        <v>198</v>
      </c>
      <c r="D1133" s="2">
        <v>10880</v>
      </c>
      <c r="E1133" s="1">
        <v>42410</v>
      </c>
      <c r="F1133" t="s">
        <v>51</v>
      </c>
      <c r="G1133">
        <v>600</v>
      </c>
      <c r="H1133" s="2">
        <f t="shared" ca="1" si="34"/>
        <v>172</v>
      </c>
      <c r="I1133" t="str">
        <f t="shared" ca="1" si="35"/>
        <v>More than 90 days overdue</v>
      </c>
    </row>
    <row r="1134" spans="1:9" x14ac:dyDescent="0.25">
      <c r="A1134" t="s">
        <v>95</v>
      </c>
      <c r="B1134" t="s">
        <v>37</v>
      </c>
      <c r="C1134" t="s">
        <v>185</v>
      </c>
      <c r="D1134" s="2">
        <v>10441</v>
      </c>
      <c r="E1134" s="1">
        <v>42410</v>
      </c>
      <c r="F1134" t="s">
        <v>122</v>
      </c>
      <c r="G1134">
        <v>1755</v>
      </c>
      <c r="H1134" s="2">
        <f t="shared" ca="1" si="34"/>
        <v>172</v>
      </c>
      <c r="I1134" t="str">
        <f t="shared" ca="1" si="35"/>
        <v>More than 90 days overdue</v>
      </c>
    </row>
    <row r="1135" spans="1:9" x14ac:dyDescent="0.25">
      <c r="A1135" t="s">
        <v>36</v>
      </c>
      <c r="B1135" t="s">
        <v>37</v>
      </c>
      <c r="C1135" t="s">
        <v>191</v>
      </c>
      <c r="D1135" s="2">
        <v>10440</v>
      </c>
      <c r="E1135" s="1">
        <v>42410</v>
      </c>
      <c r="F1135" t="s">
        <v>76</v>
      </c>
      <c r="G1135">
        <v>581.4</v>
      </c>
      <c r="H1135" s="2">
        <f t="shared" ca="1" si="34"/>
        <v>172</v>
      </c>
      <c r="I1135" t="str">
        <f t="shared" ca="1" si="35"/>
        <v>More than 90 days overdue</v>
      </c>
    </row>
    <row r="1136" spans="1:9" x14ac:dyDescent="0.25">
      <c r="A1136" t="s">
        <v>36</v>
      </c>
      <c r="B1136" t="s">
        <v>37</v>
      </c>
      <c r="C1136" t="s">
        <v>191</v>
      </c>
      <c r="D1136" s="2">
        <v>10440</v>
      </c>
      <c r="E1136" s="1">
        <v>42410</v>
      </c>
      <c r="F1136" t="s">
        <v>60</v>
      </c>
      <c r="G1136">
        <v>578.92999999999995</v>
      </c>
      <c r="H1136" s="2">
        <f t="shared" ca="1" si="34"/>
        <v>172</v>
      </c>
      <c r="I1136" t="str">
        <f t="shared" ca="1" si="35"/>
        <v>More than 90 days overdue</v>
      </c>
    </row>
    <row r="1137" spans="1:9" x14ac:dyDescent="0.25">
      <c r="A1137" t="s">
        <v>36</v>
      </c>
      <c r="B1137" t="s">
        <v>37</v>
      </c>
      <c r="C1137" t="s">
        <v>191</v>
      </c>
      <c r="D1137" s="2">
        <v>10440</v>
      </c>
      <c r="E1137" s="1">
        <v>42410</v>
      </c>
      <c r="F1137" t="s">
        <v>18</v>
      </c>
      <c r="G1137">
        <v>2019.6</v>
      </c>
      <c r="H1137" s="2">
        <f t="shared" ca="1" si="34"/>
        <v>172</v>
      </c>
      <c r="I1137" t="str">
        <f t="shared" ca="1" si="35"/>
        <v>More than 90 days overdue</v>
      </c>
    </row>
    <row r="1138" spans="1:9" x14ac:dyDescent="0.25">
      <c r="A1138" t="s">
        <v>36</v>
      </c>
      <c r="B1138" t="s">
        <v>37</v>
      </c>
      <c r="C1138" t="s">
        <v>191</v>
      </c>
      <c r="D1138" s="2">
        <v>10440</v>
      </c>
      <c r="E1138" s="1">
        <v>42410</v>
      </c>
      <c r="F1138" t="s">
        <v>144</v>
      </c>
      <c r="G1138">
        <v>1744.2</v>
      </c>
      <c r="H1138" s="2">
        <f t="shared" ca="1" si="34"/>
        <v>172</v>
      </c>
      <c r="I1138" t="str">
        <f t="shared" ca="1" si="35"/>
        <v>More than 90 days overdue</v>
      </c>
    </row>
    <row r="1139" spans="1:9" x14ac:dyDescent="0.25">
      <c r="A1139" t="s">
        <v>183</v>
      </c>
      <c r="B1139" t="s">
        <v>71</v>
      </c>
      <c r="C1139" t="s">
        <v>191</v>
      </c>
      <c r="D1139" s="2">
        <v>10881</v>
      </c>
      <c r="E1139" s="1">
        <v>42411</v>
      </c>
      <c r="F1139" t="s">
        <v>133</v>
      </c>
      <c r="G1139">
        <v>150</v>
      </c>
      <c r="H1139" s="2">
        <f t="shared" ca="1" si="34"/>
        <v>171</v>
      </c>
      <c r="I1139" t="str">
        <f t="shared" ca="1" si="35"/>
        <v>More than 90 days overdue</v>
      </c>
    </row>
    <row r="1140" spans="1:9" x14ac:dyDescent="0.25">
      <c r="A1140" t="s">
        <v>36</v>
      </c>
      <c r="B1140" t="s">
        <v>37</v>
      </c>
      <c r="C1140" t="s">
        <v>191</v>
      </c>
      <c r="D1140" s="2">
        <v>10882</v>
      </c>
      <c r="E1140" s="1">
        <v>42411</v>
      </c>
      <c r="F1140" t="s">
        <v>96</v>
      </c>
      <c r="G1140">
        <v>350</v>
      </c>
      <c r="H1140" s="2">
        <f t="shared" ca="1" si="34"/>
        <v>171</v>
      </c>
      <c r="I1140" t="str">
        <f t="shared" ca="1" si="35"/>
        <v>More than 90 days overdue</v>
      </c>
    </row>
    <row r="1141" spans="1:9" x14ac:dyDescent="0.25">
      <c r="A1141" t="s">
        <v>36</v>
      </c>
      <c r="B1141" t="s">
        <v>37</v>
      </c>
      <c r="C1141" t="s">
        <v>191</v>
      </c>
      <c r="D1141" s="2">
        <v>10882</v>
      </c>
      <c r="E1141" s="1">
        <v>42411</v>
      </c>
      <c r="F1141" t="s">
        <v>46</v>
      </c>
      <c r="G1141">
        <v>340</v>
      </c>
      <c r="H1141" s="2">
        <f t="shared" ca="1" si="34"/>
        <v>171</v>
      </c>
      <c r="I1141" t="str">
        <f t="shared" ca="1" si="35"/>
        <v>More than 90 days overdue</v>
      </c>
    </row>
    <row r="1142" spans="1:9" x14ac:dyDescent="0.25">
      <c r="A1142" t="s">
        <v>36</v>
      </c>
      <c r="B1142" t="s">
        <v>37</v>
      </c>
      <c r="C1142" t="s">
        <v>191</v>
      </c>
      <c r="D1142" s="2">
        <v>10882</v>
      </c>
      <c r="E1142" s="1">
        <v>42411</v>
      </c>
      <c r="F1142" t="s">
        <v>25</v>
      </c>
      <c r="G1142">
        <v>202.64</v>
      </c>
      <c r="H1142" s="2">
        <f t="shared" ca="1" si="34"/>
        <v>171</v>
      </c>
      <c r="I1142" t="str">
        <f t="shared" ca="1" si="35"/>
        <v>More than 90 days overdue</v>
      </c>
    </row>
    <row r="1143" spans="1:9" x14ac:dyDescent="0.25">
      <c r="A1143" t="s">
        <v>97</v>
      </c>
      <c r="B1143" t="s">
        <v>98</v>
      </c>
      <c r="C1143" t="s">
        <v>185</v>
      </c>
      <c r="D1143" s="2">
        <v>10442</v>
      </c>
      <c r="E1143" s="1">
        <v>42411</v>
      </c>
      <c r="F1143" t="s">
        <v>24</v>
      </c>
      <c r="G1143">
        <v>504</v>
      </c>
      <c r="H1143" s="2">
        <f t="shared" ca="1" si="34"/>
        <v>171</v>
      </c>
      <c r="I1143" t="str">
        <f t="shared" ca="1" si="35"/>
        <v>More than 90 days overdue</v>
      </c>
    </row>
    <row r="1144" spans="1:9" x14ac:dyDescent="0.25">
      <c r="A1144" t="s">
        <v>97</v>
      </c>
      <c r="B1144" t="s">
        <v>98</v>
      </c>
      <c r="C1144" t="s">
        <v>185</v>
      </c>
      <c r="D1144" s="2">
        <v>10442</v>
      </c>
      <c r="E1144" s="1">
        <v>42411</v>
      </c>
      <c r="F1144" t="s">
        <v>25</v>
      </c>
      <c r="G1144">
        <v>472</v>
      </c>
      <c r="H1144" s="2">
        <f t="shared" ca="1" si="34"/>
        <v>171</v>
      </c>
      <c r="I1144" t="str">
        <f t="shared" ca="1" si="35"/>
        <v>More than 90 days overdue</v>
      </c>
    </row>
    <row r="1145" spans="1:9" x14ac:dyDescent="0.25">
      <c r="A1145" t="s">
        <v>97</v>
      </c>
      <c r="B1145" t="s">
        <v>98</v>
      </c>
      <c r="C1145" t="s">
        <v>185</v>
      </c>
      <c r="D1145" s="2">
        <v>10442</v>
      </c>
      <c r="E1145" s="1">
        <v>42411</v>
      </c>
      <c r="F1145" t="s">
        <v>157</v>
      </c>
      <c r="G1145">
        <v>816</v>
      </c>
      <c r="H1145" s="2">
        <f t="shared" ca="1" si="34"/>
        <v>171</v>
      </c>
      <c r="I1145" t="str">
        <f t="shared" ca="1" si="35"/>
        <v>More than 90 days overdue</v>
      </c>
    </row>
    <row r="1146" spans="1:9" x14ac:dyDescent="0.25">
      <c r="A1146" t="s">
        <v>115</v>
      </c>
      <c r="B1146" t="s">
        <v>37</v>
      </c>
      <c r="C1146" t="s">
        <v>191</v>
      </c>
      <c r="D1146" s="2">
        <v>10884</v>
      </c>
      <c r="E1146" s="1">
        <v>42412</v>
      </c>
      <c r="F1146" t="s">
        <v>63</v>
      </c>
      <c r="G1146">
        <v>380</v>
      </c>
      <c r="H1146" s="2">
        <f t="shared" ca="1" si="34"/>
        <v>170</v>
      </c>
      <c r="I1146" t="str">
        <f t="shared" ca="1" si="35"/>
        <v>More than 90 days overdue</v>
      </c>
    </row>
    <row r="1147" spans="1:9" x14ac:dyDescent="0.25">
      <c r="A1147" t="s">
        <v>115</v>
      </c>
      <c r="B1147" t="s">
        <v>37</v>
      </c>
      <c r="C1147" t="s">
        <v>191</v>
      </c>
      <c r="D1147" s="2">
        <v>10884</v>
      </c>
      <c r="E1147" s="1">
        <v>42412</v>
      </c>
      <c r="F1147" t="s">
        <v>55</v>
      </c>
      <c r="G1147">
        <v>758.1</v>
      </c>
      <c r="H1147" s="2">
        <f t="shared" ca="1" si="34"/>
        <v>170</v>
      </c>
      <c r="I1147" t="str">
        <f t="shared" ca="1" si="35"/>
        <v>More than 90 days overdue</v>
      </c>
    </row>
    <row r="1148" spans="1:9" x14ac:dyDescent="0.25">
      <c r="A1148" t="s">
        <v>115</v>
      </c>
      <c r="B1148" t="s">
        <v>37</v>
      </c>
      <c r="C1148" t="s">
        <v>191</v>
      </c>
      <c r="D1148" s="2">
        <v>10884</v>
      </c>
      <c r="E1148" s="1">
        <v>42412</v>
      </c>
      <c r="F1148" t="s">
        <v>121</v>
      </c>
      <c r="G1148">
        <v>239.97</v>
      </c>
      <c r="H1148" s="2">
        <f t="shared" ca="1" si="34"/>
        <v>170</v>
      </c>
      <c r="I1148" t="str">
        <f t="shared" ca="1" si="35"/>
        <v>More than 90 days overdue</v>
      </c>
    </row>
    <row r="1149" spans="1:9" x14ac:dyDescent="0.25">
      <c r="A1149" t="s">
        <v>161</v>
      </c>
      <c r="B1149" t="s">
        <v>162</v>
      </c>
      <c r="C1149" t="s">
        <v>197</v>
      </c>
      <c r="D1149" s="2">
        <v>10885</v>
      </c>
      <c r="E1149" s="1">
        <v>42412</v>
      </c>
      <c r="F1149" t="s">
        <v>76</v>
      </c>
      <c r="G1149">
        <v>380</v>
      </c>
      <c r="H1149" s="2">
        <f t="shared" ca="1" si="34"/>
        <v>170</v>
      </c>
      <c r="I1149" t="str">
        <f t="shared" ca="1" si="35"/>
        <v>More than 90 days overdue</v>
      </c>
    </row>
    <row r="1150" spans="1:9" x14ac:dyDescent="0.25">
      <c r="A1150" t="s">
        <v>161</v>
      </c>
      <c r="B1150" t="s">
        <v>162</v>
      </c>
      <c r="C1150" t="s">
        <v>197</v>
      </c>
      <c r="D1150" s="2">
        <v>10885</v>
      </c>
      <c r="E1150" s="1">
        <v>42412</v>
      </c>
      <c r="F1150" t="s">
        <v>66</v>
      </c>
      <c r="G1150">
        <v>54</v>
      </c>
      <c r="H1150" s="2">
        <f t="shared" ca="1" si="34"/>
        <v>170</v>
      </c>
      <c r="I1150" t="str">
        <f t="shared" ca="1" si="35"/>
        <v>More than 90 days overdue</v>
      </c>
    </row>
    <row r="1151" spans="1:9" x14ac:dyDescent="0.25">
      <c r="A1151" t="s">
        <v>161</v>
      </c>
      <c r="B1151" t="s">
        <v>162</v>
      </c>
      <c r="C1151" t="s">
        <v>197</v>
      </c>
      <c r="D1151" s="2">
        <v>10885</v>
      </c>
      <c r="E1151" s="1">
        <v>42412</v>
      </c>
      <c r="F1151" t="s">
        <v>51</v>
      </c>
      <c r="G1151">
        <v>450</v>
      </c>
      <c r="H1151" s="2">
        <f t="shared" ca="1" si="34"/>
        <v>170</v>
      </c>
      <c r="I1151" t="str">
        <f t="shared" ca="1" si="35"/>
        <v>More than 90 days overdue</v>
      </c>
    </row>
    <row r="1152" spans="1:9" x14ac:dyDescent="0.25">
      <c r="A1152" t="s">
        <v>161</v>
      </c>
      <c r="B1152" t="s">
        <v>162</v>
      </c>
      <c r="C1152" t="s">
        <v>197</v>
      </c>
      <c r="D1152" s="2">
        <v>10885</v>
      </c>
      <c r="E1152" s="1">
        <v>42412</v>
      </c>
      <c r="F1152" t="s">
        <v>86</v>
      </c>
      <c r="G1152">
        <v>325</v>
      </c>
      <c r="H1152" s="2">
        <f t="shared" ca="1" si="34"/>
        <v>170</v>
      </c>
      <c r="I1152" t="str">
        <f t="shared" ca="1" si="35"/>
        <v>More than 90 days overdue</v>
      </c>
    </row>
    <row r="1153" spans="1:9" x14ac:dyDescent="0.25">
      <c r="A1153" t="s">
        <v>81</v>
      </c>
      <c r="B1153" t="s">
        <v>37</v>
      </c>
      <c r="C1153" t="s">
        <v>199</v>
      </c>
      <c r="D1153" s="2">
        <v>10883</v>
      </c>
      <c r="E1153" s="1">
        <v>42412</v>
      </c>
      <c r="F1153" t="s">
        <v>66</v>
      </c>
      <c r="G1153">
        <v>36</v>
      </c>
      <c r="H1153" s="2">
        <f t="shared" ca="1" si="34"/>
        <v>170</v>
      </c>
      <c r="I1153" t="str">
        <f t="shared" ca="1" si="35"/>
        <v>More than 90 days overdue</v>
      </c>
    </row>
    <row r="1154" spans="1:9" x14ac:dyDescent="0.25">
      <c r="A1154" t="s">
        <v>92</v>
      </c>
      <c r="B1154" t="s">
        <v>93</v>
      </c>
      <c r="C1154" t="s">
        <v>185</v>
      </c>
      <c r="D1154" s="2">
        <v>10444</v>
      </c>
      <c r="E1154" s="1">
        <v>42412</v>
      </c>
      <c r="F1154" t="s">
        <v>109</v>
      </c>
      <c r="G1154">
        <v>312</v>
      </c>
      <c r="H1154" s="2">
        <f t="shared" ca="1" si="34"/>
        <v>170</v>
      </c>
      <c r="I1154" t="str">
        <f t="shared" ca="1" si="35"/>
        <v>More than 90 days overdue</v>
      </c>
    </row>
    <row r="1155" spans="1:9" x14ac:dyDescent="0.25">
      <c r="A1155" t="s">
        <v>92</v>
      </c>
      <c r="B1155" t="s">
        <v>93</v>
      </c>
      <c r="C1155" t="s">
        <v>185</v>
      </c>
      <c r="D1155" s="2">
        <v>10444</v>
      </c>
      <c r="E1155" s="1">
        <v>42412</v>
      </c>
      <c r="F1155" t="s">
        <v>9</v>
      </c>
      <c r="G1155">
        <v>373.5</v>
      </c>
      <c r="H1155" s="2">
        <f t="shared" ref="H1155:H1218" ca="1" si="36">TODAY()-E1155</f>
        <v>170</v>
      </c>
      <c r="I1155" t="str">
        <f t="shared" ref="I1155:I1218" ca="1" si="37">_xlfn.IFS(H1155&lt;=0,"Not yet due",AND(H1155&gt;0,H1155&lt;=30),"30 days or less overdue",AND(H1155&gt;30,H1155&lt;=60),"Between 30 and 60 days overdue",AND(H1155&gt;60,H1155&lt;=90),"Between 60 and 90 days overdue",H1155&gt;90,"More than 90 days overdue")</f>
        <v>More than 90 days overdue</v>
      </c>
    </row>
    <row r="1156" spans="1:9" x14ac:dyDescent="0.25">
      <c r="A1156" t="s">
        <v>92</v>
      </c>
      <c r="B1156" t="s">
        <v>93</v>
      </c>
      <c r="C1156" t="s">
        <v>185</v>
      </c>
      <c r="D1156" s="2">
        <v>10444</v>
      </c>
      <c r="E1156" s="1">
        <v>42412</v>
      </c>
      <c r="F1156" t="s">
        <v>42</v>
      </c>
      <c r="G1156">
        <v>115.2</v>
      </c>
      <c r="H1156" s="2">
        <f t="shared" ca="1" si="36"/>
        <v>170</v>
      </c>
      <c r="I1156" t="str">
        <f t="shared" ca="1" si="37"/>
        <v>More than 90 days overdue</v>
      </c>
    </row>
    <row r="1157" spans="1:9" x14ac:dyDescent="0.25">
      <c r="A1157" t="s">
        <v>92</v>
      </c>
      <c r="B1157" t="s">
        <v>93</v>
      </c>
      <c r="C1157" t="s">
        <v>185</v>
      </c>
      <c r="D1157" s="2">
        <v>10444</v>
      </c>
      <c r="E1157" s="1">
        <v>42412</v>
      </c>
      <c r="F1157" t="s">
        <v>22</v>
      </c>
      <c r="G1157">
        <v>231</v>
      </c>
      <c r="H1157" s="2">
        <f t="shared" ca="1" si="36"/>
        <v>170</v>
      </c>
      <c r="I1157" t="str">
        <f t="shared" ca="1" si="37"/>
        <v>More than 90 days overdue</v>
      </c>
    </row>
    <row r="1158" spans="1:9" x14ac:dyDescent="0.25">
      <c r="A1158" t="s">
        <v>20</v>
      </c>
      <c r="B1158" t="s">
        <v>21</v>
      </c>
      <c r="C1158" t="s">
        <v>199</v>
      </c>
      <c r="D1158" s="2">
        <v>10443</v>
      </c>
      <c r="E1158" s="1">
        <v>42412</v>
      </c>
      <c r="F1158" t="s">
        <v>24</v>
      </c>
      <c r="G1158">
        <v>80.64</v>
      </c>
      <c r="H1158" s="2">
        <f t="shared" ca="1" si="36"/>
        <v>170</v>
      </c>
      <c r="I1158" t="str">
        <f t="shared" ca="1" si="37"/>
        <v>More than 90 days overdue</v>
      </c>
    </row>
    <row r="1159" spans="1:9" x14ac:dyDescent="0.25">
      <c r="A1159" t="s">
        <v>20</v>
      </c>
      <c r="B1159" t="s">
        <v>21</v>
      </c>
      <c r="C1159" t="s">
        <v>199</v>
      </c>
      <c r="D1159" s="2">
        <v>10443</v>
      </c>
      <c r="E1159" s="1">
        <v>42412</v>
      </c>
      <c r="F1159" t="s">
        <v>103</v>
      </c>
      <c r="G1159">
        <v>436.8</v>
      </c>
      <c r="H1159" s="2">
        <f t="shared" ca="1" si="36"/>
        <v>170</v>
      </c>
      <c r="I1159" t="str">
        <f t="shared" ca="1" si="37"/>
        <v>More than 90 days overdue</v>
      </c>
    </row>
    <row r="1160" spans="1:9" x14ac:dyDescent="0.25">
      <c r="A1160" t="s">
        <v>26</v>
      </c>
      <c r="B1160" t="s">
        <v>17</v>
      </c>
      <c r="C1160" t="s">
        <v>7</v>
      </c>
      <c r="D1160" s="2">
        <v>10886</v>
      </c>
      <c r="E1160" s="1">
        <v>42413</v>
      </c>
      <c r="F1160" t="s">
        <v>8</v>
      </c>
      <c r="G1160">
        <v>2170</v>
      </c>
      <c r="H1160" s="2">
        <f t="shared" ca="1" si="36"/>
        <v>169</v>
      </c>
      <c r="I1160" t="str">
        <f t="shared" ca="1" si="37"/>
        <v>More than 90 days overdue</v>
      </c>
    </row>
    <row r="1161" spans="1:9" x14ac:dyDescent="0.25">
      <c r="A1161" t="s">
        <v>26</v>
      </c>
      <c r="B1161" t="s">
        <v>17</v>
      </c>
      <c r="C1161" t="s">
        <v>7</v>
      </c>
      <c r="D1161" s="2">
        <v>10886</v>
      </c>
      <c r="E1161" s="1">
        <v>42413</v>
      </c>
      <c r="F1161" t="s">
        <v>89</v>
      </c>
      <c r="G1161">
        <v>437.5</v>
      </c>
      <c r="H1161" s="2">
        <f t="shared" ca="1" si="36"/>
        <v>169</v>
      </c>
      <c r="I1161" t="str">
        <f t="shared" ca="1" si="37"/>
        <v>More than 90 days overdue</v>
      </c>
    </row>
    <row r="1162" spans="1:9" x14ac:dyDescent="0.25">
      <c r="A1162" t="s">
        <v>26</v>
      </c>
      <c r="B1162" t="s">
        <v>17</v>
      </c>
      <c r="C1162" t="s">
        <v>7</v>
      </c>
      <c r="D1162" s="2">
        <v>10886</v>
      </c>
      <c r="E1162" s="1">
        <v>42413</v>
      </c>
      <c r="F1162" t="s">
        <v>86</v>
      </c>
      <c r="G1162">
        <v>520</v>
      </c>
      <c r="H1162" s="2">
        <f t="shared" ca="1" si="36"/>
        <v>169</v>
      </c>
      <c r="I1162" t="str">
        <f t="shared" ca="1" si="37"/>
        <v>More than 90 days overdue</v>
      </c>
    </row>
    <row r="1163" spans="1:9" x14ac:dyDescent="0.25">
      <c r="A1163" t="s">
        <v>106</v>
      </c>
      <c r="B1163" t="s">
        <v>84</v>
      </c>
      <c r="C1163" t="s">
        <v>199</v>
      </c>
      <c r="D1163" s="2">
        <v>10887</v>
      </c>
      <c r="E1163" s="1">
        <v>42413</v>
      </c>
      <c r="F1163" t="s">
        <v>154</v>
      </c>
      <c r="G1163">
        <v>70</v>
      </c>
      <c r="H1163" s="2">
        <f t="shared" ca="1" si="36"/>
        <v>169</v>
      </c>
      <c r="I1163" t="str">
        <f t="shared" ca="1" si="37"/>
        <v>More than 90 days overdue</v>
      </c>
    </row>
    <row r="1164" spans="1:9" x14ac:dyDescent="0.25">
      <c r="A1164" t="s">
        <v>92</v>
      </c>
      <c r="B1164" t="s">
        <v>93</v>
      </c>
      <c r="C1164" t="s">
        <v>185</v>
      </c>
      <c r="D1164" s="2">
        <v>10445</v>
      </c>
      <c r="E1164" s="1">
        <v>42413</v>
      </c>
      <c r="F1164" t="s">
        <v>104</v>
      </c>
      <c r="G1164">
        <v>86.4</v>
      </c>
      <c r="H1164" s="2">
        <f t="shared" ca="1" si="36"/>
        <v>169</v>
      </c>
      <c r="I1164" t="str">
        <f t="shared" ca="1" si="37"/>
        <v>More than 90 days overdue</v>
      </c>
    </row>
    <row r="1165" spans="1:9" x14ac:dyDescent="0.25">
      <c r="A1165" t="s">
        <v>92</v>
      </c>
      <c r="B1165" t="s">
        <v>93</v>
      </c>
      <c r="C1165" t="s">
        <v>185</v>
      </c>
      <c r="D1165" s="2">
        <v>10445</v>
      </c>
      <c r="E1165" s="1">
        <v>42413</v>
      </c>
      <c r="F1165" t="s">
        <v>25</v>
      </c>
      <c r="G1165">
        <v>88.5</v>
      </c>
      <c r="H1165" s="2">
        <f t="shared" ca="1" si="36"/>
        <v>169</v>
      </c>
      <c r="I1165" t="str">
        <f t="shared" ca="1" si="37"/>
        <v>More than 90 days overdue</v>
      </c>
    </row>
    <row r="1166" spans="1:9" x14ac:dyDescent="0.25">
      <c r="A1166" t="s">
        <v>69</v>
      </c>
      <c r="B1166" t="s">
        <v>17</v>
      </c>
      <c r="C1166" t="s">
        <v>191</v>
      </c>
      <c r="D1166" s="2">
        <v>10447</v>
      </c>
      <c r="E1166" s="1">
        <v>42414</v>
      </c>
      <c r="F1166" t="s">
        <v>13</v>
      </c>
      <c r="G1166">
        <v>292</v>
      </c>
      <c r="H1166" s="2">
        <f t="shared" ca="1" si="36"/>
        <v>168</v>
      </c>
      <c r="I1166" t="str">
        <f t="shared" ca="1" si="37"/>
        <v>More than 90 days overdue</v>
      </c>
    </row>
    <row r="1167" spans="1:9" x14ac:dyDescent="0.25">
      <c r="A1167" t="s">
        <v>69</v>
      </c>
      <c r="B1167" t="s">
        <v>17</v>
      </c>
      <c r="C1167" t="s">
        <v>191</v>
      </c>
      <c r="D1167" s="2">
        <v>10447</v>
      </c>
      <c r="E1167" s="1">
        <v>42414</v>
      </c>
      <c r="F1167" t="s">
        <v>121</v>
      </c>
      <c r="G1167">
        <v>588</v>
      </c>
      <c r="H1167" s="2">
        <f t="shared" ca="1" si="36"/>
        <v>168</v>
      </c>
      <c r="I1167" t="str">
        <f t="shared" ca="1" si="37"/>
        <v>More than 90 days overdue</v>
      </c>
    </row>
    <row r="1168" spans="1:9" x14ac:dyDescent="0.25">
      <c r="A1168" t="s">
        <v>69</v>
      </c>
      <c r="B1168" t="s">
        <v>17</v>
      </c>
      <c r="C1168" t="s">
        <v>191</v>
      </c>
      <c r="D1168" s="2">
        <v>10447</v>
      </c>
      <c r="E1168" s="1">
        <v>42414</v>
      </c>
      <c r="F1168" t="s">
        <v>48</v>
      </c>
      <c r="G1168">
        <v>34.4</v>
      </c>
      <c r="H1168" s="2">
        <f t="shared" ca="1" si="36"/>
        <v>168</v>
      </c>
      <c r="I1168" t="str">
        <f t="shared" ca="1" si="37"/>
        <v>More than 90 days overdue</v>
      </c>
    </row>
    <row r="1169" spans="1:9" x14ac:dyDescent="0.25">
      <c r="A1169" t="s">
        <v>166</v>
      </c>
      <c r="B1169" t="s">
        <v>12</v>
      </c>
      <c r="C1169" t="s">
        <v>197</v>
      </c>
      <c r="D1169" s="2">
        <v>10446</v>
      </c>
      <c r="E1169" s="1">
        <v>42414</v>
      </c>
      <c r="F1169" t="s">
        <v>13</v>
      </c>
      <c r="G1169">
        <v>78.84</v>
      </c>
      <c r="H1169" s="2">
        <f t="shared" ca="1" si="36"/>
        <v>168</v>
      </c>
      <c r="I1169" t="str">
        <f t="shared" ca="1" si="37"/>
        <v>More than 90 days overdue</v>
      </c>
    </row>
    <row r="1170" spans="1:9" x14ac:dyDescent="0.25">
      <c r="A1170" t="s">
        <v>166</v>
      </c>
      <c r="B1170" t="s">
        <v>12</v>
      </c>
      <c r="C1170" t="s">
        <v>197</v>
      </c>
      <c r="D1170" s="2">
        <v>10446</v>
      </c>
      <c r="E1170" s="1">
        <v>42414</v>
      </c>
      <c r="F1170" t="s">
        <v>66</v>
      </c>
      <c r="G1170">
        <v>64.8</v>
      </c>
      <c r="H1170" s="2">
        <f t="shared" ca="1" si="36"/>
        <v>168</v>
      </c>
      <c r="I1170" t="str">
        <f t="shared" ca="1" si="37"/>
        <v>More than 90 days overdue</v>
      </c>
    </row>
    <row r="1171" spans="1:9" x14ac:dyDescent="0.25">
      <c r="A1171" t="s">
        <v>166</v>
      </c>
      <c r="B1171" t="s">
        <v>12</v>
      </c>
      <c r="C1171" t="s">
        <v>197</v>
      </c>
      <c r="D1171" s="2">
        <v>10446</v>
      </c>
      <c r="E1171" s="1">
        <v>42414</v>
      </c>
      <c r="F1171" t="s">
        <v>89</v>
      </c>
      <c r="G1171">
        <v>27</v>
      </c>
      <c r="H1171" s="2">
        <f t="shared" ca="1" si="36"/>
        <v>168</v>
      </c>
      <c r="I1171" t="str">
        <f t="shared" ca="1" si="37"/>
        <v>More than 90 days overdue</v>
      </c>
    </row>
    <row r="1172" spans="1:9" x14ac:dyDescent="0.25">
      <c r="A1172" t="s">
        <v>166</v>
      </c>
      <c r="B1172" t="s">
        <v>12</v>
      </c>
      <c r="C1172" t="s">
        <v>197</v>
      </c>
      <c r="D1172" s="2">
        <v>10446</v>
      </c>
      <c r="E1172" s="1">
        <v>42414</v>
      </c>
      <c r="F1172" t="s">
        <v>118</v>
      </c>
      <c r="G1172">
        <v>75.599999999999994</v>
      </c>
      <c r="H1172" s="2">
        <f t="shared" ca="1" si="36"/>
        <v>168</v>
      </c>
      <c r="I1172" t="str">
        <f t="shared" ca="1" si="37"/>
        <v>More than 90 days overdue</v>
      </c>
    </row>
    <row r="1173" spans="1:9" x14ac:dyDescent="0.25">
      <c r="A1173" t="s">
        <v>83</v>
      </c>
      <c r="B1173" t="s">
        <v>84</v>
      </c>
      <c r="C1173" t="s">
        <v>7</v>
      </c>
      <c r="D1173" s="2">
        <v>10888</v>
      </c>
      <c r="E1173" s="1">
        <v>42416</v>
      </c>
      <c r="F1173" t="s">
        <v>76</v>
      </c>
      <c r="G1173">
        <v>380</v>
      </c>
      <c r="H1173" s="2">
        <f t="shared" ca="1" si="36"/>
        <v>166</v>
      </c>
      <c r="I1173" t="str">
        <f t="shared" ca="1" si="37"/>
        <v>More than 90 days overdue</v>
      </c>
    </row>
    <row r="1174" spans="1:9" x14ac:dyDescent="0.25">
      <c r="A1174" t="s">
        <v>83</v>
      </c>
      <c r="B1174" t="s">
        <v>84</v>
      </c>
      <c r="C1174" t="s">
        <v>7</v>
      </c>
      <c r="D1174" s="2">
        <v>10888</v>
      </c>
      <c r="E1174" s="1">
        <v>42416</v>
      </c>
      <c r="F1174" t="s">
        <v>50</v>
      </c>
      <c r="G1174">
        <v>225</v>
      </c>
      <c r="H1174" s="2">
        <f t="shared" ca="1" si="36"/>
        <v>166</v>
      </c>
      <c r="I1174" t="str">
        <f t="shared" ca="1" si="37"/>
        <v>More than 90 days overdue</v>
      </c>
    </row>
    <row r="1175" spans="1:9" x14ac:dyDescent="0.25">
      <c r="A1175" t="s">
        <v>160</v>
      </c>
      <c r="B1175" t="s">
        <v>29</v>
      </c>
      <c r="C1175" t="s">
        <v>198</v>
      </c>
      <c r="D1175" s="2">
        <v>10890</v>
      </c>
      <c r="E1175" s="1">
        <v>42416</v>
      </c>
      <c r="F1175" t="s">
        <v>109</v>
      </c>
      <c r="G1175">
        <v>585</v>
      </c>
      <c r="H1175" s="2">
        <f t="shared" ca="1" si="36"/>
        <v>166</v>
      </c>
      <c r="I1175" t="str">
        <f t="shared" ca="1" si="37"/>
        <v>More than 90 days overdue</v>
      </c>
    </row>
    <row r="1176" spans="1:9" x14ac:dyDescent="0.25">
      <c r="A1176" t="s">
        <v>160</v>
      </c>
      <c r="B1176" t="s">
        <v>29</v>
      </c>
      <c r="C1176" t="s">
        <v>198</v>
      </c>
      <c r="D1176" s="2">
        <v>10890</v>
      </c>
      <c r="E1176" s="1">
        <v>42416</v>
      </c>
      <c r="F1176" t="s">
        <v>172</v>
      </c>
      <c r="G1176">
        <v>140</v>
      </c>
      <c r="H1176" s="2">
        <f t="shared" ca="1" si="36"/>
        <v>166</v>
      </c>
      <c r="I1176" t="str">
        <f t="shared" ca="1" si="37"/>
        <v>More than 90 days overdue</v>
      </c>
    </row>
    <row r="1177" spans="1:9" x14ac:dyDescent="0.25">
      <c r="A1177" t="s">
        <v>160</v>
      </c>
      <c r="B1177" t="s">
        <v>29</v>
      </c>
      <c r="C1177" t="s">
        <v>198</v>
      </c>
      <c r="D1177" s="2">
        <v>10890</v>
      </c>
      <c r="E1177" s="1">
        <v>42416</v>
      </c>
      <c r="F1177" t="s">
        <v>22</v>
      </c>
      <c r="G1177">
        <v>135.1</v>
      </c>
      <c r="H1177" s="2">
        <f t="shared" ca="1" si="36"/>
        <v>166</v>
      </c>
      <c r="I1177" t="str">
        <f t="shared" ca="1" si="37"/>
        <v>More than 90 days overdue</v>
      </c>
    </row>
    <row r="1178" spans="1:9" x14ac:dyDescent="0.25">
      <c r="A1178" t="s">
        <v>117</v>
      </c>
      <c r="B1178" t="s">
        <v>37</v>
      </c>
      <c r="C1178" t="s">
        <v>200</v>
      </c>
      <c r="D1178" s="2">
        <v>10889</v>
      </c>
      <c r="E1178" s="1">
        <v>42416</v>
      </c>
      <c r="F1178" t="s">
        <v>24</v>
      </c>
      <c r="G1178">
        <v>840</v>
      </c>
      <c r="H1178" s="2">
        <f t="shared" ca="1" si="36"/>
        <v>166</v>
      </c>
      <c r="I1178" t="str">
        <f t="shared" ca="1" si="37"/>
        <v>More than 90 days overdue</v>
      </c>
    </row>
    <row r="1179" spans="1:9" x14ac:dyDescent="0.25">
      <c r="A1179" t="s">
        <v>117</v>
      </c>
      <c r="B1179" t="s">
        <v>37</v>
      </c>
      <c r="C1179" t="s">
        <v>200</v>
      </c>
      <c r="D1179" s="2">
        <v>10889</v>
      </c>
      <c r="E1179" s="1">
        <v>42416</v>
      </c>
      <c r="F1179" t="s">
        <v>27</v>
      </c>
      <c r="G1179">
        <v>10540</v>
      </c>
      <c r="H1179" s="2">
        <f t="shared" ca="1" si="36"/>
        <v>166</v>
      </c>
      <c r="I1179" t="str">
        <f t="shared" ca="1" si="37"/>
        <v>More than 90 days overdue</v>
      </c>
    </row>
    <row r="1180" spans="1:9" x14ac:dyDescent="0.25">
      <c r="A1180" t="s">
        <v>188</v>
      </c>
      <c r="B1180" t="s">
        <v>162</v>
      </c>
      <c r="C1180" t="s">
        <v>191</v>
      </c>
      <c r="D1180" s="2">
        <v>10892</v>
      </c>
      <c r="E1180" s="1">
        <v>42417</v>
      </c>
      <c r="F1180" t="s">
        <v>47</v>
      </c>
      <c r="G1180">
        <v>2090</v>
      </c>
      <c r="H1180" s="2">
        <f t="shared" ca="1" si="36"/>
        <v>165</v>
      </c>
      <c r="I1180" t="str">
        <f t="shared" ca="1" si="37"/>
        <v>More than 90 days overdue</v>
      </c>
    </row>
    <row r="1181" spans="1:9" x14ac:dyDescent="0.25">
      <c r="A1181" t="s">
        <v>175</v>
      </c>
      <c r="B1181" t="s">
        <v>12</v>
      </c>
      <c r="C1181" t="s">
        <v>198</v>
      </c>
      <c r="D1181" s="2">
        <v>10891</v>
      </c>
      <c r="E1181" s="1">
        <v>42417</v>
      </c>
      <c r="F1181" t="s">
        <v>19</v>
      </c>
      <c r="G1181">
        <v>368.93</v>
      </c>
      <c r="H1181" s="2">
        <f t="shared" ca="1" si="36"/>
        <v>165</v>
      </c>
      <c r="I1181" t="str">
        <f t="shared" ca="1" si="37"/>
        <v>More than 90 days overdue</v>
      </c>
    </row>
    <row r="1182" spans="1:9" x14ac:dyDescent="0.25">
      <c r="A1182" t="s">
        <v>70</v>
      </c>
      <c r="B1182" t="s">
        <v>71</v>
      </c>
      <c r="C1182" t="s">
        <v>191</v>
      </c>
      <c r="D1182" s="2">
        <v>10448</v>
      </c>
      <c r="E1182" s="1">
        <v>42417</v>
      </c>
      <c r="F1182" t="s">
        <v>9</v>
      </c>
      <c r="G1182">
        <v>149.4</v>
      </c>
      <c r="H1182" s="2">
        <f t="shared" ca="1" si="36"/>
        <v>165</v>
      </c>
      <c r="I1182" t="str">
        <f t="shared" ca="1" si="37"/>
        <v>More than 90 days overdue</v>
      </c>
    </row>
    <row r="1183" spans="1:9" x14ac:dyDescent="0.25">
      <c r="A1183" t="s">
        <v>70</v>
      </c>
      <c r="B1183" t="s">
        <v>71</v>
      </c>
      <c r="C1183" t="s">
        <v>191</v>
      </c>
      <c r="D1183" s="2">
        <v>10448</v>
      </c>
      <c r="E1183" s="1">
        <v>42417</v>
      </c>
      <c r="F1183" t="s">
        <v>31</v>
      </c>
      <c r="G1183">
        <v>294</v>
      </c>
      <c r="H1183" s="2">
        <f t="shared" ca="1" si="36"/>
        <v>165</v>
      </c>
      <c r="I1183" t="str">
        <f t="shared" ca="1" si="37"/>
        <v>More than 90 days overdue</v>
      </c>
    </row>
    <row r="1184" spans="1:9" x14ac:dyDescent="0.25">
      <c r="A1184" t="s">
        <v>36</v>
      </c>
      <c r="B1184" t="s">
        <v>37</v>
      </c>
      <c r="C1184" t="s">
        <v>7</v>
      </c>
      <c r="D1184" s="2">
        <v>10894</v>
      </c>
      <c r="E1184" s="1">
        <v>42418</v>
      </c>
      <c r="F1184" t="s">
        <v>87</v>
      </c>
      <c r="G1184">
        <v>159.6</v>
      </c>
      <c r="H1184" s="2">
        <f t="shared" ca="1" si="36"/>
        <v>164</v>
      </c>
      <c r="I1184" t="str">
        <f t="shared" ca="1" si="37"/>
        <v>More than 90 days overdue</v>
      </c>
    </row>
    <row r="1185" spans="1:9" x14ac:dyDescent="0.25">
      <c r="A1185" t="s">
        <v>36</v>
      </c>
      <c r="B1185" t="s">
        <v>37</v>
      </c>
      <c r="C1185" t="s">
        <v>7</v>
      </c>
      <c r="D1185" s="2">
        <v>10894</v>
      </c>
      <c r="E1185" s="1">
        <v>42418</v>
      </c>
      <c r="F1185" t="s">
        <v>58</v>
      </c>
      <c r="G1185">
        <v>1710</v>
      </c>
      <c r="H1185" s="2">
        <f t="shared" ca="1" si="36"/>
        <v>164</v>
      </c>
      <c r="I1185" t="str">
        <f t="shared" ca="1" si="37"/>
        <v>More than 90 days overdue</v>
      </c>
    </row>
    <row r="1186" spans="1:9" x14ac:dyDescent="0.25">
      <c r="A1186" t="s">
        <v>36</v>
      </c>
      <c r="B1186" t="s">
        <v>37</v>
      </c>
      <c r="C1186" t="s">
        <v>7</v>
      </c>
      <c r="D1186" s="2">
        <v>10894</v>
      </c>
      <c r="E1186" s="1">
        <v>42418</v>
      </c>
      <c r="F1186" t="s">
        <v>14</v>
      </c>
      <c r="G1186">
        <v>883.5</v>
      </c>
      <c r="H1186" s="2">
        <f t="shared" ca="1" si="36"/>
        <v>164</v>
      </c>
      <c r="I1186" t="str">
        <f t="shared" ca="1" si="37"/>
        <v>More than 90 days overdue</v>
      </c>
    </row>
    <row r="1187" spans="1:9" x14ac:dyDescent="0.25">
      <c r="A1187" t="s">
        <v>97</v>
      </c>
      <c r="B1187" t="s">
        <v>98</v>
      </c>
      <c r="C1187" t="s">
        <v>185</v>
      </c>
      <c r="D1187" s="2">
        <v>10895</v>
      </c>
      <c r="E1187" s="1">
        <v>42418</v>
      </c>
      <c r="F1187" t="s">
        <v>66</v>
      </c>
      <c r="G1187">
        <v>495</v>
      </c>
      <c r="H1187" s="2">
        <f t="shared" ca="1" si="36"/>
        <v>164</v>
      </c>
      <c r="I1187" t="str">
        <f t="shared" ca="1" si="37"/>
        <v>More than 90 days overdue</v>
      </c>
    </row>
    <row r="1188" spans="1:9" x14ac:dyDescent="0.25">
      <c r="A1188" t="s">
        <v>97</v>
      </c>
      <c r="B1188" t="s">
        <v>98</v>
      </c>
      <c r="C1188" t="s">
        <v>185</v>
      </c>
      <c r="D1188" s="2">
        <v>10895</v>
      </c>
      <c r="E1188" s="1">
        <v>42418</v>
      </c>
      <c r="F1188" t="s">
        <v>104</v>
      </c>
      <c r="G1188">
        <v>810</v>
      </c>
      <c r="H1188" s="2">
        <f t="shared" ca="1" si="36"/>
        <v>164</v>
      </c>
      <c r="I1188" t="str">
        <f t="shared" ca="1" si="37"/>
        <v>More than 90 days overdue</v>
      </c>
    </row>
    <row r="1189" spans="1:9" x14ac:dyDescent="0.25">
      <c r="A1189" t="s">
        <v>97</v>
      </c>
      <c r="B1189" t="s">
        <v>98</v>
      </c>
      <c r="C1189" t="s">
        <v>185</v>
      </c>
      <c r="D1189" s="2">
        <v>10895</v>
      </c>
      <c r="E1189" s="1">
        <v>42418</v>
      </c>
      <c r="F1189" t="s">
        <v>31</v>
      </c>
      <c r="G1189">
        <v>1674.4</v>
      </c>
      <c r="H1189" s="2">
        <f t="shared" ca="1" si="36"/>
        <v>164</v>
      </c>
      <c r="I1189" t="str">
        <f t="shared" ca="1" si="37"/>
        <v>More than 90 days overdue</v>
      </c>
    </row>
    <row r="1190" spans="1:9" x14ac:dyDescent="0.25">
      <c r="A1190" t="s">
        <v>97</v>
      </c>
      <c r="B1190" t="s">
        <v>98</v>
      </c>
      <c r="C1190" t="s">
        <v>185</v>
      </c>
      <c r="D1190" s="2">
        <v>10895</v>
      </c>
      <c r="E1190" s="1">
        <v>42418</v>
      </c>
      <c r="F1190" t="s">
        <v>10</v>
      </c>
      <c r="G1190">
        <v>3400</v>
      </c>
      <c r="H1190" s="2">
        <f t="shared" ca="1" si="36"/>
        <v>164</v>
      </c>
      <c r="I1190" t="str">
        <f t="shared" ca="1" si="37"/>
        <v>More than 90 days overdue</v>
      </c>
    </row>
    <row r="1191" spans="1:9" x14ac:dyDescent="0.25">
      <c r="A1191" t="s">
        <v>23</v>
      </c>
      <c r="B1191" t="s">
        <v>12</v>
      </c>
      <c r="C1191" t="s">
        <v>200</v>
      </c>
      <c r="D1191" s="2">
        <v>10893</v>
      </c>
      <c r="E1191" s="1">
        <v>42418</v>
      </c>
      <c r="F1191" t="s">
        <v>108</v>
      </c>
      <c r="G1191">
        <v>1200</v>
      </c>
      <c r="H1191" s="2">
        <f t="shared" ca="1" si="36"/>
        <v>164</v>
      </c>
      <c r="I1191" t="str">
        <f t="shared" ca="1" si="37"/>
        <v>More than 90 days overdue</v>
      </c>
    </row>
    <row r="1192" spans="1:9" x14ac:dyDescent="0.25">
      <c r="A1192" t="s">
        <v>23</v>
      </c>
      <c r="B1192" t="s">
        <v>12</v>
      </c>
      <c r="C1192" t="s">
        <v>200</v>
      </c>
      <c r="D1192" s="2">
        <v>10893</v>
      </c>
      <c r="E1192" s="1">
        <v>42418</v>
      </c>
      <c r="F1192" t="s">
        <v>66</v>
      </c>
      <c r="G1192">
        <v>45</v>
      </c>
      <c r="H1192" s="2">
        <f t="shared" ca="1" si="36"/>
        <v>164</v>
      </c>
      <c r="I1192" t="str">
        <f t="shared" ca="1" si="37"/>
        <v>More than 90 days overdue</v>
      </c>
    </row>
    <row r="1193" spans="1:9" x14ac:dyDescent="0.25">
      <c r="A1193" t="s">
        <v>23</v>
      </c>
      <c r="B1193" t="s">
        <v>12</v>
      </c>
      <c r="C1193" t="s">
        <v>200</v>
      </c>
      <c r="D1193" s="2">
        <v>10893</v>
      </c>
      <c r="E1193" s="1">
        <v>42418</v>
      </c>
      <c r="F1193" t="s">
        <v>18</v>
      </c>
      <c r="G1193">
        <v>2970.96</v>
      </c>
      <c r="H1193" s="2">
        <f t="shared" ca="1" si="36"/>
        <v>164</v>
      </c>
      <c r="I1193" t="str">
        <f t="shared" ca="1" si="37"/>
        <v>More than 90 days overdue</v>
      </c>
    </row>
    <row r="1194" spans="1:9" x14ac:dyDescent="0.25">
      <c r="A1194" t="s">
        <v>23</v>
      </c>
      <c r="B1194" t="s">
        <v>12</v>
      </c>
      <c r="C1194" t="s">
        <v>200</v>
      </c>
      <c r="D1194" s="2">
        <v>10893</v>
      </c>
      <c r="E1194" s="1">
        <v>42418</v>
      </c>
      <c r="F1194" t="s">
        <v>19</v>
      </c>
      <c r="G1194">
        <v>906.15</v>
      </c>
      <c r="H1194" s="2">
        <f t="shared" ca="1" si="36"/>
        <v>164</v>
      </c>
      <c r="I1194" t="str">
        <f t="shared" ca="1" si="37"/>
        <v>More than 90 days overdue</v>
      </c>
    </row>
    <row r="1195" spans="1:9" x14ac:dyDescent="0.25">
      <c r="A1195" t="s">
        <v>23</v>
      </c>
      <c r="B1195" t="s">
        <v>12</v>
      </c>
      <c r="C1195" t="s">
        <v>200</v>
      </c>
      <c r="D1195" s="2">
        <v>10893</v>
      </c>
      <c r="E1195" s="1">
        <v>42418</v>
      </c>
      <c r="F1195" t="s">
        <v>30</v>
      </c>
      <c r="G1195">
        <v>380</v>
      </c>
      <c r="H1195" s="2">
        <f t="shared" ca="1" si="36"/>
        <v>164</v>
      </c>
      <c r="I1195" t="str">
        <f t="shared" ca="1" si="37"/>
        <v>More than 90 days overdue</v>
      </c>
    </row>
    <row r="1196" spans="1:9" x14ac:dyDescent="0.25">
      <c r="A1196" t="s">
        <v>174</v>
      </c>
      <c r="B1196" t="s">
        <v>29</v>
      </c>
      <c r="C1196" t="s">
        <v>185</v>
      </c>
      <c r="D1196" s="2">
        <v>10449</v>
      </c>
      <c r="E1196" s="1">
        <v>42418</v>
      </c>
      <c r="F1196" t="s">
        <v>8</v>
      </c>
      <c r="G1196">
        <v>347.2</v>
      </c>
      <c r="H1196" s="2">
        <f t="shared" ca="1" si="36"/>
        <v>164</v>
      </c>
      <c r="I1196" t="str">
        <f t="shared" ca="1" si="37"/>
        <v>More than 90 days overdue</v>
      </c>
    </row>
    <row r="1197" spans="1:9" x14ac:dyDescent="0.25">
      <c r="A1197" t="s">
        <v>174</v>
      </c>
      <c r="B1197" t="s">
        <v>29</v>
      </c>
      <c r="C1197" t="s">
        <v>185</v>
      </c>
      <c r="D1197" s="2">
        <v>10449</v>
      </c>
      <c r="E1197" s="1">
        <v>42418</v>
      </c>
      <c r="F1197" t="s">
        <v>118</v>
      </c>
      <c r="G1197">
        <v>112</v>
      </c>
      <c r="H1197" s="2">
        <f t="shared" ca="1" si="36"/>
        <v>164</v>
      </c>
      <c r="I1197" t="str">
        <f t="shared" ca="1" si="37"/>
        <v>More than 90 days overdue</v>
      </c>
    </row>
    <row r="1198" spans="1:9" x14ac:dyDescent="0.25">
      <c r="A1198" t="s">
        <v>174</v>
      </c>
      <c r="B1198" t="s">
        <v>29</v>
      </c>
      <c r="C1198" t="s">
        <v>185</v>
      </c>
      <c r="D1198" s="2">
        <v>10449</v>
      </c>
      <c r="E1198" s="1">
        <v>42418</v>
      </c>
      <c r="F1198" t="s">
        <v>43</v>
      </c>
      <c r="G1198">
        <v>1379</v>
      </c>
      <c r="H1198" s="2">
        <f t="shared" ca="1" si="36"/>
        <v>164</v>
      </c>
      <c r="I1198" t="str">
        <f t="shared" ca="1" si="37"/>
        <v>More than 90 days overdue</v>
      </c>
    </row>
    <row r="1199" spans="1:9" x14ac:dyDescent="0.25">
      <c r="A1199" t="s">
        <v>112</v>
      </c>
      <c r="B1199" t="s">
        <v>113</v>
      </c>
      <c r="C1199" t="s">
        <v>185</v>
      </c>
      <c r="D1199" s="2">
        <v>10897</v>
      </c>
      <c r="E1199" s="1">
        <v>42419</v>
      </c>
      <c r="F1199" t="s">
        <v>18</v>
      </c>
      <c r="G1199">
        <v>9903.2000000000007</v>
      </c>
      <c r="H1199" s="2">
        <f t="shared" ca="1" si="36"/>
        <v>163</v>
      </c>
      <c r="I1199" t="str">
        <f t="shared" ca="1" si="37"/>
        <v>More than 90 days overdue</v>
      </c>
    </row>
    <row r="1200" spans="1:9" x14ac:dyDescent="0.25">
      <c r="A1200" t="s">
        <v>112</v>
      </c>
      <c r="B1200" t="s">
        <v>113</v>
      </c>
      <c r="C1200" t="s">
        <v>185</v>
      </c>
      <c r="D1200" s="2">
        <v>10897</v>
      </c>
      <c r="E1200" s="1">
        <v>42419</v>
      </c>
      <c r="F1200" t="s">
        <v>19</v>
      </c>
      <c r="G1200">
        <v>932.04</v>
      </c>
      <c r="H1200" s="2">
        <f t="shared" ca="1" si="36"/>
        <v>163</v>
      </c>
      <c r="I1200" t="str">
        <f t="shared" ca="1" si="37"/>
        <v>More than 90 days overdue</v>
      </c>
    </row>
    <row r="1201" spans="1:9" x14ac:dyDescent="0.25">
      <c r="A1201" t="s">
        <v>188</v>
      </c>
      <c r="B1201" t="s">
        <v>162</v>
      </c>
      <c r="C1201" t="s">
        <v>198</v>
      </c>
      <c r="D1201" s="2">
        <v>10896</v>
      </c>
      <c r="E1201" s="1">
        <v>42419</v>
      </c>
      <c r="F1201" t="s">
        <v>38</v>
      </c>
      <c r="G1201">
        <v>142.5</v>
      </c>
      <c r="H1201" s="2">
        <f t="shared" ca="1" si="36"/>
        <v>163</v>
      </c>
      <c r="I1201" t="str">
        <f t="shared" ca="1" si="37"/>
        <v>More than 90 days overdue</v>
      </c>
    </row>
    <row r="1202" spans="1:9" x14ac:dyDescent="0.25">
      <c r="A1202" t="s">
        <v>188</v>
      </c>
      <c r="B1202" t="s">
        <v>162</v>
      </c>
      <c r="C1202" t="s">
        <v>198</v>
      </c>
      <c r="D1202" s="2">
        <v>10896</v>
      </c>
      <c r="E1202" s="1">
        <v>42419</v>
      </c>
      <c r="F1202" t="s">
        <v>55</v>
      </c>
      <c r="G1202">
        <v>608</v>
      </c>
      <c r="H1202" s="2">
        <f t="shared" ca="1" si="36"/>
        <v>163</v>
      </c>
      <c r="I1202" t="str">
        <f t="shared" ca="1" si="37"/>
        <v>More than 90 days overdue</v>
      </c>
    </row>
    <row r="1203" spans="1:9" x14ac:dyDescent="0.25">
      <c r="A1203" t="s">
        <v>11</v>
      </c>
      <c r="B1203" t="s">
        <v>12</v>
      </c>
      <c r="C1203" t="s">
        <v>191</v>
      </c>
      <c r="D1203" s="2">
        <v>10451</v>
      </c>
      <c r="E1203" s="1">
        <v>42419</v>
      </c>
      <c r="F1203" t="s">
        <v>127</v>
      </c>
      <c r="G1203">
        <v>2073.6</v>
      </c>
      <c r="H1203" s="2">
        <f t="shared" ca="1" si="36"/>
        <v>163</v>
      </c>
      <c r="I1203" t="str">
        <f t="shared" ca="1" si="37"/>
        <v>More than 90 days overdue</v>
      </c>
    </row>
    <row r="1204" spans="1:9" x14ac:dyDescent="0.25">
      <c r="A1204" t="s">
        <v>11</v>
      </c>
      <c r="B1204" t="s">
        <v>12</v>
      </c>
      <c r="C1204" t="s">
        <v>191</v>
      </c>
      <c r="D1204" s="2">
        <v>10451</v>
      </c>
      <c r="E1204" s="1">
        <v>42419</v>
      </c>
      <c r="F1204" t="s">
        <v>99</v>
      </c>
      <c r="G1204">
        <v>837.9</v>
      </c>
      <c r="H1204" s="2">
        <f t="shared" ca="1" si="36"/>
        <v>163</v>
      </c>
      <c r="I1204" t="str">
        <f t="shared" ca="1" si="37"/>
        <v>More than 90 days overdue</v>
      </c>
    </row>
    <row r="1205" spans="1:9" x14ac:dyDescent="0.25">
      <c r="A1205" t="s">
        <v>11</v>
      </c>
      <c r="B1205" t="s">
        <v>12</v>
      </c>
      <c r="C1205" t="s">
        <v>191</v>
      </c>
      <c r="D1205" s="2">
        <v>10451</v>
      </c>
      <c r="E1205" s="1">
        <v>42419</v>
      </c>
      <c r="F1205" t="s">
        <v>121</v>
      </c>
      <c r="G1205">
        <v>423.36</v>
      </c>
      <c r="H1205" s="2">
        <f t="shared" ca="1" si="36"/>
        <v>163</v>
      </c>
      <c r="I1205" t="str">
        <f t="shared" ca="1" si="37"/>
        <v>More than 90 days overdue</v>
      </c>
    </row>
    <row r="1206" spans="1:9" x14ac:dyDescent="0.25">
      <c r="A1206" t="s">
        <v>11</v>
      </c>
      <c r="B1206" t="s">
        <v>12</v>
      </c>
      <c r="C1206" t="s">
        <v>191</v>
      </c>
      <c r="D1206" s="2">
        <v>10451</v>
      </c>
      <c r="E1206" s="1">
        <v>42419</v>
      </c>
      <c r="F1206" t="s">
        <v>86</v>
      </c>
      <c r="G1206">
        <v>514.79999999999995</v>
      </c>
      <c r="H1206" s="2">
        <f t="shared" ca="1" si="36"/>
        <v>163</v>
      </c>
      <c r="I1206" t="str">
        <f t="shared" ca="1" si="37"/>
        <v>More than 90 days overdue</v>
      </c>
    </row>
    <row r="1207" spans="1:9" x14ac:dyDescent="0.25">
      <c r="A1207" t="s">
        <v>40</v>
      </c>
      <c r="B1207" t="s">
        <v>29</v>
      </c>
      <c r="C1207" t="s">
        <v>199</v>
      </c>
      <c r="D1207" s="2">
        <v>10450</v>
      </c>
      <c r="E1207" s="1">
        <v>42419</v>
      </c>
      <c r="F1207" t="s">
        <v>8</v>
      </c>
      <c r="G1207">
        <v>396.8</v>
      </c>
      <c r="H1207" s="2">
        <f t="shared" ca="1" si="36"/>
        <v>163</v>
      </c>
      <c r="I1207" t="str">
        <f t="shared" ca="1" si="37"/>
        <v>More than 90 days overdue</v>
      </c>
    </row>
    <row r="1208" spans="1:9" x14ac:dyDescent="0.25">
      <c r="A1208" t="s">
        <v>40</v>
      </c>
      <c r="B1208" t="s">
        <v>29</v>
      </c>
      <c r="C1208" t="s">
        <v>199</v>
      </c>
      <c r="D1208" s="2">
        <v>10450</v>
      </c>
      <c r="E1208" s="1">
        <v>42419</v>
      </c>
      <c r="F1208" t="s">
        <v>25</v>
      </c>
      <c r="G1208">
        <v>28.32</v>
      </c>
      <c r="H1208" s="2">
        <f t="shared" ca="1" si="36"/>
        <v>163</v>
      </c>
      <c r="I1208" t="str">
        <f t="shared" ca="1" si="37"/>
        <v>More than 90 days overdue</v>
      </c>
    </row>
    <row r="1209" spans="1:9" x14ac:dyDescent="0.25">
      <c r="A1209" t="s">
        <v>147</v>
      </c>
      <c r="B1209" t="s">
        <v>17</v>
      </c>
      <c r="C1209" t="s">
        <v>7</v>
      </c>
      <c r="D1209" s="2">
        <v>10900</v>
      </c>
      <c r="E1209" s="1">
        <v>42420</v>
      </c>
      <c r="F1209" t="s">
        <v>51</v>
      </c>
      <c r="G1209">
        <v>33.75</v>
      </c>
      <c r="H1209" s="2">
        <f t="shared" ca="1" si="36"/>
        <v>162</v>
      </c>
      <c r="I1209" t="str">
        <f t="shared" ca="1" si="37"/>
        <v>More than 90 days overdue</v>
      </c>
    </row>
    <row r="1210" spans="1:9" x14ac:dyDescent="0.25">
      <c r="A1210" t="s">
        <v>189</v>
      </c>
      <c r="B1210" t="s">
        <v>71</v>
      </c>
      <c r="C1210" t="s">
        <v>191</v>
      </c>
      <c r="D1210" s="2">
        <v>10898</v>
      </c>
      <c r="E1210" s="1">
        <v>42420</v>
      </c>
      <c r="F1210" t="s">
        <v>87</v>
      </c>
      <c r="G1210">
        <v>30</v>
      </c>
      <c r="H1210" s="2">
        <f t="shared" ca="1" si="36"/>
        <v>162</v>
      </c>
      <c r="I1210" t="str">
        <f t="shared" ca="1" si="37"/>
        <v>More than 90 days overdue</v>
      </c>
    </row>
    <row r="1211" spans="1:9" x14ac:dyDescent="0.25">
      <c r="A1211" t="s">
        <v>5</v>
      </c>
      <c r="B1211" t="s">
        <v>6</v>
      </c>
      <c r="C1211" t="s">
        <v>196</v>
      </c>
      <c r="D1211" s="2">
        <v>10899</v>
      </c>
      <c r="E1211" s="1">
        <v>42420</v>
      </c>
      <c r="F1211" t="s">
        <v>104</v>
      </c>
      <c r="G1211">
        <v>122.4</v>
      </c>
      <c r="H1211" s="2">
        <f t="shared" ca="1" si="36"/>
        <v>162</v>
      </c>
      <c r="I1211" t="str">
        <f t="shared" ca="1" si="37"/>
        <v>More than 90 days overdue</v>
      </c>
    </row>
    <row r="1212" spans="1:9" x14ac:dyDescent="0.25">
      <c r="A1212" t="s">
        <v>36</v>
      </c>
      <c r="B1212" t="s">
        <v>37</v>
      </c>
      <c r="C1212" t="s">
        <v>199</v>
      </c>
      <c r="D1212" s="2">
        <v>10452</v>
      </c>
      <c r="E1212" s="1">
        <v>42420</v>
      </c>
      <c r="F1212" t="s">
        <v>103</v>
      </c>
      <c r="G1212">
        <v>546</v>
      </c>
      <c r="H1212" s="2">
        <f t="shared" ca="1" si="36"/>
        <v>162</v>
      </c>
      <c r="I1212" t="str">
        <f t="shared" ca="1" si="37"/>
        <v>More than 90 days overdue</v>
      </c>
    </row>
    <row r="1213" spans="1:9" x14ac:dyDescent="0.25">
      <c r="A1213" t="s">
        <v>36</v>
      </c>
      <c r="B1213" t="s">
        <v>37</v>
      </c>
      <c r="C1213" t="s">
        <v>199</v>
      </c>
      <c r="D1213" s="2">
        <v>10452</v>
      </c>
      <c r="E1213" s="1">
        <v>42420</v>
      </c>
      <c r="F1213" t="s">
        <v>134</v>
      </c>
      <c r="G1213">
        <v>1472.5</v>
      </c>
      <c r="H1213" s="2">
        <f t="shared" ca="1" si="36"/>
        <v>162</v>
      </c>
      <c r="I1213" t="str">
        <f t="shared" ca="1" si="37"/>
        <v>More than 90 days overdue</v>
      </c>
    </row>
    <row r="1214" spans="1:9" x14ac:dyDescent="0.25">
      <c r="A1214" t="s">
        <v>125</v>
      </c>
      <c r="B1214" t="s">
        <v>57</v>
      </c>
      <c r="C1214" t="s">
        <v>7</v>
      </c>
      <c r="D1214" s="2">
        <v>10453</v>
      </c>
      <c r="E1214" s="1">
        <v>42421</v>
      </c>
      <c r="F1214" t="s">
        <v>34</v>
      </c>
      <c r="G1214">
        <v>137.69999999999999</v>
      </c>
      <c r="H1214" s="2">
        <f t="shared" ca="1" si="36"/>
        <v>161</v>
      </c>
      <c r="I1214" t="str">
        <f t="shared" ca="1" si="37"/>
        <v>More than 90 days overdue</v>
      </c>
    </row>
    <row r="1215" spans="1:9" x14ac:dyDescent="0.25">
      <c r="A1215" t="s">
        <v>125</v>
      </c>
      <c r="B1215" t="s">
        <v>57</v>
      </c>
      <c r="C1215" t="s">
        <v>7</v>
      </c>
      <c r="D1215" s="2">
        <v>10453</v>
      </c>
      <c r="E1215" s="1">
        <v>42421</v>
      </c>
      <c r="F1215" t="s">
        <v>51</v>
      </c>
      <c r="G1215">
        <v>270</v>
      </c>
      <c r="H1215" s="2">
        <f t="shared" ca="1" si="36"/>
        <v>161</v>
      </c>
      <c r="I1215" t="str">
        <f t="shared" ca="1" si="37"/>
        <v>More than 90 days overdue</v>
      </c>
    </row>
    <row r="1216" spans="1:9" x14ac:dyDescent="0.25">
      <c r="A1216" t="s">
        <v>150</v>
      </c>
      <c r="B1216" t="s">
        <v>29</v>
      </c>
      <c r="C1216" t="s">
        <v>191</v>
      </c>
      <c r="D1216" s="2">
        <v>10454</v>
      </c>
      <c r="E1216" s="1">
        <v>42421</v>
      </c>
      <c r="F1216" t="s">
        <v>60</v>
      </c>
      <c r="G1216">
        <v>222.4</v>
      </c>
      <c r="H1216" s="2">
        <f t="shared" ca="1" si="36"/>
        <v>161</v>
      </c>
      <c r="I1216" t="str">
        <f t="shared" ca="1" si="37"/>
        <v>More than 90 days overdue</v>
      </c>
    </row>
    <row r="1217" spans="1:9" x14ac:dyDescent="0.25">
      <c r="A1217" t="s">
        <v>150</v>
      </c>
      <c r="B1217" t="s">
        <v>29</v>
      </c>
      <c r="C1217" t="s">
        <v>191</v>
      </c>
      <c r="D1217" s="2">
        <v>10454</v>
      </c>
      <c r="E1217" s="1">
        <v>42421</v>
      </c>
      <c r="F1217" t="s">
        <v>124</v>
      </c>
      <c r="G1217">
        <v>32</v>
      </c>
      <c r="H1217" s="2">
        <f t="shared" ca="1" si="36"/>
        <v>161</v>
      </c>
      <c r="I1217" t="str">
        <f t="shared" ca="1" si="37"/>
        <v>More than 90 days overdue</v>
      </c>
    </row>
    <row r="1218" spans="1:9" x14ac:dyDescent="0.25">
      <c r="A1218" t="s">
        <v>150</v>
      </c>
      <c r="B1218" t="s">
        <v>29</v>
      </c>
      <c r="C1218" t="s">
        <v>191</v>
      </c>
      <c r="D1218" s="2">
        <v>10454</v>
      </c>
      <c r="E1218" s="1">
        <v>42421</v>
      </c>
      <c r="F1218" t="s">
        <v>39</v>
      </c>
      <c r="G1218">
        <v>76.8</v>
      </c>
      <c r="H1218" s="2">
        <f t="shared" ca="1" si="36"/>
        <v>161</v>
      </c>
      <c r="I1218" t="str">
        <f t="shared" ca="1" si="37"/>
        <v>More than 90 days overdue</v>
      </c>
    </row>
    <row r="1219" spans="1:9" x14ac:dyDescent="0.25">
      <c r="A1219" t="s">
        <v>159</v>
      </c>
      <c r="B1219" t="s">
        <v>93</v>
      </c>
      <c r="C1219" t="s">
        <v>7</v>
      </c>
      <c r="D1219" s="2">
        <v>10902</v>
      </c>
      <c r="E1219" s="1">
        <v>42423</v>
      </c>
      <c r="F1219" t="s">
        <v>127</v>
      </c>
      <c r="G1219">
        <v>612</v>
      </c>
      <c r="H1219" s="2">
        <f t="shared" ref="H1219:H1282" ca="1" si="38">TODAY()-E1219</f>
        <v>159</v>
      </c>
      <c r="I1219" t="str">
        <f t="shared" ref="I1219:I1282" ca="1" si="39">_xlfn.IFS(H1219&lt;=0,"Not yet due",AND(H1219&gt;0,H1219&lt;=30),"30 days or less overdue",AND(H1219&gt;30,H1219&lt;=60),"Between 30 and 60 days overdue",AND(H1219&gt;60,H1219&lt;=90),"Between 60 and 90 days overdue",H1219&gt;90,"More than 90 days overdue")</f>
        <v>More than 90 days overdue</v>
      </c>
    </row>
    <row r="1220" spans="1:9" x14ac:dyDescent="0.25">
      <c r="A1220" t="s">
        <v>159</v>
      </c>
      <c r="B1220" t="s">
        <v>93</v>
      </c>
      <c r="C1220" t="s">
        <v>7</v>
      </c>
      <c r="D1220" s="2">
        <v>10902</v>
      </c>
      <c r="E1220" s="1">
        <v>42423</v>
      </c>
      <c r="F1220" t="s">
        <v>43</v>
      </c>
      <c r="G1220">
        <v>251.43</v>
      </c>
      <c r="H1220" s="2">
        <f t="shared" ca="1" si="38"/>
        <v>159</v>
      </c>
      <c r="I1220" t="str">
        <f t="shared" ca="1" si="39"/>
        <v>More than 90 days overdue</v>
      </c>
    </row>
    <row r="1221" spans="1:9" x14ac:dyDescent="0.25">
      <c r="A1221" t="s">
        <v>152</v>
      </c>
      <c r="B1221" t="s">
        <v>6</v>
      </c>
      <c r="C1221" t="s">
        <v>191</v>
      </c>
      <c r="D1221" s="2">
        <v>10901</v>
      </c>
      <c r="E1221" s="1">
        <v>42423</v>
      </c>
      <c r="F1221" t="s">
        <v>22</v>
      </c>
      <c r="G1221">
        <v>289.5</v>
      </c>
      <c r="H1221" s="2">
        <f t="shared" ca="1" si="38"/>
        <v>159</v>
      </c>
      <c r="I1221" t="str">
        <f t="shared" ca="1" si="39"/>
        <v>More than 90 days overdue</v>
      </c>
    </row>
    <row r="1222" spans="1:9" x14ac:dyDescent="0.25">
      <c r="A1222" t="s">
        <v>152</v>
      </c>
      <c r="B1222" t="s">
        <v>6</v>
      </c>
      <c r="C1222" t="s">
        <v>191</v>
      </c>
      <c r="D1222" s="2">
        <v>10901</v>
      </c>
      <c r="E1222" s="1">
        <v>42423</v>
      </c>
      <c r="F1222" t="s">
        <v>48</v>
      </c>
      <c r="G1222">
        <v>645</v>
      </c>
      <c r="H1222" s="2">
        <f t="shared" ca="1" si="38"/>
        <v>159</v>
      </c>
      <c r="I1222" t="str">
        <f t="shared" ca="1" si="39"/>
        <v>More than 90 days overdue</v>
      </c>
    </row>
    <row r="1223" spans="1:9" x14ac:dyDescent="0.25">
      <c r="A1223" t="s">
        <v>26</v>
      </c>
      <c r="B1223" t="s">
        <v>17</v>
      </c>
      <c r="C1223" t="s">
        <v>185</v>
      </c>
      <c r="D1223" s="2">
        <v>10903</v>
      </c>
      <c r="E1223" s="1">
        <v>42424</v>
      </c>
      <c r="F1223" t="s">
        <v>87</v>
      </c>
      <c r="G1223">
        <v>240</v>
      </c>
      <c r="H1223" s="2">
        <f t="shared" ca="1" si="38"/>
        <v>158</v>
      </c>
      <c r="I1223" t="str">
        <f t="shared" ca="1" si="39"/>
        <v>More than 90 days overdue</v>
      </c>
    </row>
    <row r="1224" spans="1:9" x14ac:dyDescent="0.25">
      <c r="A1224" t="s">
        <v>26</v>
      </c>
      <c r="B1224" t="s">
        <v>17</v>
      </c>
      <c r="C1224" t="s">
        <v>185</v>
      </c>
      <c r="D1224" s="2">
        <v>10903</v>
      </c>
      <c r="E1224" s="1">
        <v>42424</v>
      </c>
      <c r="F1224" t="s">
        <v>121</v>
      </c>
      <c r="G1224">
        <v>442.05</v>
      </c>
      <c r="H1224" s="2">
        <f t="shared" ca="1" si="38"/>
        <v>158</v>
      </c>
      <c r="I1224" t="str">
        <f t="shared" ca="1" si="39"/>
        <v>More than 90 days overdue</v>
      </c>
    </row>
    <row r="1225" spans="1:9" x14ac:dyDescent="0.25">
      <c r="A1225" t="s">
        <v>26</v>
      </c>
      <c r="B1225" t="s">
        <v>17</v>
      </c>
      <c r="C1225" t="s">
        <v>185</v>
      </c>
      <c r="D1225" s="2">
        <v>10903</v>
      </c>
      <c r="E1225" s="1">
        <v>42424</v>
      </c>
      <c r="F1225" t="s">
        <v>50</v>
      </c>
      <c r="G1225">
        <v>250</v>
      </c>
      <c r="H1225" s="2">
        <f t="shared" ca="1" si="38"/>
        <v>158</v>
      </c>
      <c r="I1225" t="str">
        <f t="shared" ca="1" si="39"/>
        <v>More than 90 days overdue</v>
      </c>
    </row>
    <row r="1226" spans="1:9" x14ac:dyDescent="0.25">
      <c r="A1226" t="s">
        <v>137</v>
      </c>
      <c r="B1226" t="s">
        <v>37</v>
      </c>
      <c r="C1226" t="s">
        <v>185</v>
      </c>
      <c r="D1226" s="2">
        <v>10904</v>
      </c>
      <c r="E1226" s="1">
        <v>42424</v>
      </c>
      <c r="F1226" t="s">
        <v>100</v>
      </c>
      <c r="G1226">
        <v>198.75</v>
      </c>
      <c r="H1226" s="2">
        <f t="shared" ca="1" si="38"/>
        <v>158</v>
      </c>
      <c r="I1226" t="str">
        <f t="shared" ca="1" si="39"/>
        <v>More than 90 days overdue</v>
      </c>
    </row>
    <row r="1227" spans="1:9" x14ac:dyDescent="0.25">
      <c r="A1227" t="s">
        <v>137</v>
      </c>
      <c r="B1227" t="s">
        <v>37</v>
      </c>
      <c r="C1227" t="s">
        <v>185</v>
      </c>
      <c r="D1227" s="2">
        <v>10904</v>
      </c>
      <c r="E1227" s="1">
        <v>42424</v>
      </c>
      <c r="F1227" t="s">
        <v>43</v>
      </c>
      <c r="G1227">
        <v>1725.5</v>
      </c>
      <c r="H1227" s="2">
        <f t="shared" ca="1" si="38"/>
        <v>158</v>
      </c>
      <c r="I1227" t="str">
        <f t="shared" ca="1" si="39"/>
        <v>More than 90 days overdue</v>
      </c>
    </row>
    <row r="1228" spans="1:9" x14ac:dyDescent="0.25">
      <c r="A1228" t="s">
        <v>147</v>
      </c>
      <c r="B1228" t="s">
        <v>17</v>
      </c>
      <c r="C1228" t="s">
        <v>200</v>
      </c>
      <c r="D1228" s="2">
        <v>10905</v>
      </c>
      <c r="E1228" s="1">
        <v>42424</v>
      </c>
      <c r="F1228" t="s">
        <v>94</v>
      </c>
      <c r="G1228">
        <v>342</v>
      </c>
      <c r="H1228" s="2">
        <f t="shared" ca="1" si="38"/>
        <v>158</v>
      </c>
      <c r="I1228" t="str">
        <f t="shared" ca="1" si="39"/>
        <v>More than 90 days overdue</v>
      </c>
    </row>
    <row r="1229" spans="1:9" x14ac:dyDescent="0.25">
      <c r="A1229" t="s">
        <v>135</v>
      </c>
      <c r="B1229" t="s">
        <v>136</v>
      </c>
      <c r="C1229" t="s">
        <v>199</v>
      </c>
      <c r="D1229" s="2">
        <v>10455</v>
      </c>
      <c r="E1229" s="1">
        <v>42424</v>
      </c>
      <c r="F1229" t="s">
        <v>104</v>
      </c>
      <c r="G1229">
        <v>288</v>
      </c>
      <c r="H1229" s="2">
        <f t="shared" ca="1" si="38"/>
        <v>158</v>
      </c>
      <c r="I1229" t="str">
        <f t="shared" ca="1" si="39"/>
        <v>More than 90 days overdue</v>
      </c>
    </row>
    <row r="1230" spans="1:9" x14ac:dyDescent="0.25">
      <c r="A1230" t="s">
        <v>135</v>
      </c>
      <c r="B1230" t="s">
        <v>136</v>
      </c>
      <c r="C1230" t="s">
        <v>199</v>
      </c>
      <c r="D1230" s="2">
        <v>10455</v>
      </c>
      <c r="E1230" s="1">
        <v>42424</v>
      </c>
      <c r="F1230" t="s">
        <v>126</v>
      </c>
      <c r="G1230">
        <v>1310</v>
      </c>
      <c r="H1230" s="2">
        <f t="shared" ca="1" si="38"/>
        <v>158</v>
      </c>
      <c r="I1230" t="str">
        <f t="shared" ca="1" si="39"/>
        <v>More than 90 days overdue</v>
      </c>
    </row>
    <row r="1231" spans="1:9" x14ac:dyDescent="0.25">
      <c r="A1231" t="s">
        <v>135</v>
      </c>
      <c r="B1231" t="s">
        <v>136</v>
      </c>
      <c r="C1231" t="s">
        <v>199</v>
      </c>
      <c r="D1231" s="2">
        <v>10455</v>
      </c>
      <c r="E1231" s="1">
        <v>42424</v>
      </c>
      <c r="F1231" t="s">
        <v>144</v>
      </c>
      <c r="G1231">
        <v>570</v>
      </c>
      <c r="H1231" s="2">
        <f t="shared" ca="1" si="38"/>
        <v>158</v>
      </c>
      <c r="I1231" t="str">
        <f t="shared" ca="1" si="39"/>
        <v>More than 90 days overdue</v>
      </c>
    </row>
    <row r="1232" spans="1:9" x14ac:dyDescent="0.25">
      <c r="A1232" t="s">
        <v>135</v>
      </c>
      <c r="B1232" t="s">
        <v>136</v>
      </c>
      <c r="C1232" t="s">
        <v>199</v>
      </c>
      <c r="D1232" s="2">
        <v>10455</v>
      </c>
      <c r="E1232" s="1">
        <v>42424</v>
      </c>
      <c r="F1232" t="s">
        <v>48</v>
      </c>
      <c r="G1232">
        <v>516</v>
      </c>
      <c r="H1232" s="2">
        <f t="shared" ca="1" si="38"/>
        <v>158</v>
      </c>
      <c r="I1232" t="str">
        <f t="shared" ca="1" si="39"/>
        <v>More than 90 days overdue</v>
      </c>
    </row>
    <row r="1233" spans="1:9" x14ac:dyDescent="0.25">
      <c r="A1233" t="s">
        <v>74</v>
      </c>
      <c r="B1233" t="s">
        <v>75</v>
      </c>
      <c r="C1233" t="s">
        <v>191</v>
      </c>
      <c r="D1233" s="2">
        <v>10906</v>
      </c>
      <c r="E1233" s="1">
        <v>42425</v>
      </c>
      <c r="F1233" t="s">
        <v>144</v>
      </c>
      <c r="G1233">
        <v>427.5</v>
      </c>
      <c r="H1233" s="2">
        <f t="shared" ca="1" si="38"/>
        <v>157</v>
      </c>
      <c r="I1233" t="str">
        <f t="shared" ca="1" si="39"/>
        <v>More than 90 days overdue</v>
      </c>
    </row>
    <row r="1234" spans="1:9" x14ac:dyDescent="0.25">
      <c r="A1234" t="s">
        <v>178</v>
      </c>
      <c r="B1234" t="s">
        <v>29</v>
      </c>
      <c r="C1234" t="s">
        <v>197</v>
      </c>
      <c r="D1234" s="2">
        <v>10907</v>
      </c>
      <c r="E1234" s="1">
        <v>42425</v>
      </c>
      <c r="F1234" t="s">
        <v>14</v>
      </c>
      <c r="G1234">
        <v>108.5</v>
      </c>
      <c r="H1234" s="2">
        <f t="shared" ca="1" si="38"/>
        <v>157</v>
      </c>
      <c r="I1234" t="str">
        <f t="shared" ca="1" si="39"/>
        <v>More than 90 days overdue</v>
      </c>
    </row>
    <row r="1235" spans="1:9" x14ac:dyDescent="0.25">
      <c r="A1235" t="s">
        <v>23</v>
      </c>
      <c r="B1235" t="s">
        <v>12</v>
      </c>
      <c r="C1235" t="s">
        <v>164</v>
      </c>
      <c r="D1235" s="2">
        <v>10457</v>
      </c>
      <c r="E1235" s="1">
        <v>42425</v>
      </c>
      <c r="F1235" t="s">
        <v>47</v>
      </c>
      <c r="G1235">
        <v>1584</v>
      </c>
      <c r="H1235" s="2">
        <f t="shared" ca="1" si="38"/>
        <v>157</v>
      </c>
      <c r="I1235" t="str">
        <f t="shared" ca="1" si="39"/>
        <v>More than 90 days overdue</v>
      </c>
    </row>
    <row r="1236" spans="1:9" x14ac:dyDescent="0.25">
      <c r="A1236" t="s">
        <v>23</v>
      </c>
      <c r="B1236" t="s">
        <v>12</v>
      </c>
      <c r="C1236" t="s">
        <v>199</v>
      </c>
      <c r="D1236" s="2">
        <v>10456</v>
      </c>
      <c r="E1236" s="1">
        <v>42425</v>
      </c>
      <c r="F1236" t="s">
        <v>63</v>
      </c>
      <c r="G1236">
        <v>272</v>
      </c>
      <c r="H1236" s="2">
        <f t="shared" ca="1" si="38"/>
        <v>157</v>
      </c>
      <c r="I1236" t="str">
        <f t="shared" ca="1" si="39"/>
        <v>More than 90 days overdue</v>
      </c>
    </row>
    <row r="1237" spans="1:9" x14ac:dyDescent="0.25">
      <c r="A1237" t="s">
        <v>23</v>
      </c>
      <c r="B1237" t="s">
        <v>12</v>
      </c>
      <c r="C1237" t="s">
        <v>199</v>
      </c>
      <c r="D1237" s="2">
        <v>10456</v>
      </c>
      <c r="E1237" s="1">
        <v>42425</v>
      </c>
      <c r="F1237" t="s">
        <v>46</v>
      </c>
      <c r="G1237">
        <v>285.60000000000002</v>
      </c>
      <c r="H1237" s="2">
        <f t="shared" ca="1" si="38"/>
        <v>157</v>
      </c>
      <c r="I1237" t="str">
        <f t="shared" ca="1" si="39"/>
        <v>More than 90 days overdue</v>
      </c>
    </row>
    <row r="1238" spans="1:9" x14ac:dyDescent="0.25">
      <c r="A1238" t="s">
        <v>143</v>
      </c>
      <c r="B1238" t="s">
        <v>136</v>
      </c>
      <c r="C1238" t="s">
        <v>7</v>
      </c>
      <c r="D1238" s="2">
        <v>10910</v>
      </c>
      <c r="E1238" s="1">
        <v>42426</v>
      </c>
      <c r="F1238" t="s">
        <v>13</v>
      </c>
      <c r="G1238">
        <v>110.4</v>
      </c>
      <c r="H1238" s="2">
        <f t="shared" ca="1" si="38"/>
        <v>156</v>
      </c>
      <c r="I1238" t="str">
        <f t="shared" ca="1" si="39"/>
        <v>More than 90 days overdue</v>
      </c>
    </row>
    <row r="1239" spans="1:9" x14ac:dyDescent="0.25">
      <c r="A1239" t="s">
        <v>143</v>
      </c>
      <c r="B1239" t="s">
        <v>136</v>
      </c>
      <c r="C1239" t="s">
        <v>7</v>
      </c>
      <c r="D1239" s="2">
        <v>10910</v>
      </c>
      <c r="E1239" s="1">
        <v>42426</v>
      </c>
      <c r="F1239" t="s">
        <v>46</v>
      </c>
      <c r="G1239">
        <v>200</v>
      </c>
      <c r="H1239" s="2">
        <f t="shared" ca="1" si="38"/>
        <v>156</v>
      </c>
      <c r="I1239" t="str">
        <f t="shared" ca="1" si="39"/>
        <v>More than 90 days overdue</v>
      </c>
    </row>
    <row r="1240" spans="1:9" x14ac:dyDescent="0.25">
      <c r="A1240" t="s">
        <v>143</v>
      </c>
      <c r="B1240" t="s">
        <v>136</v>
      </c>
      <c r="C1240" t="s">
        <v>7</v>
      </c>
      <c r="D1240" s="2">
        <v>10910</v>
      </c>
      <c r="E1240" s="1">
        <v>42426</v>
      </c>
      <c r="F1240" t="s">
        <v>144</v>
      </c>
      <c r="G1240">
        <v>142.5</v>
      </c>
      <c r="H1240" s="2">
        <f t="shared" ca="1" si="38"/>
        <v>156</v>
      </c>
      <c r="I1240" t="str">
        <f t="shared" ca="1" si="39"/>
        <v>More than 90 days overdue</v>
      </c>
    </row>
    <row r="1241" spans="1:9" x14ac:dyDescent="0.25">
      <c r="A1241" t="s">
        <v>148</v>
      </c>
      <c r="B1241" t="s">
        <v>149</v>
      </c>
      <c r="C1241" t="s">
        <v>7</v>
      </c>
      <c r="D1241" s="2">
        <v>10909</v>
      </c>
      <c r="E1241" s="1">
        <v>42426</v>
      </c>
      <c r="F1241" t="s">
        <v>41</v>
      </c>
      <c r="G1241">
        <v>360</v>
      </c>
      <c r="H1241" s="2">
        <f t="shared" ca="1" si="38"/>
        <v>156</v>
      </c>
      <c r="I1241" t="str">
        <f t="shared" ca="1" si="39"/>
        <v>More than 90 days overdue</v>
      </c>
    </row>
    <row r="1242" spans="1:9" x14ac:dyDescent="0.25">
      <c r="A1242" t="s">
        <v>148</v>
      </c>
      <c r="B1242" t="s">
        <v>149</v>
      </c>
      <c r="C1242" t="s">
        <v>7</v>
      </c>
      <c r="D1242" s="2">
        <v>10909</v>
      </c>
      <c r="E1242" s="1">
        <v>42426</v>
      </c>
      <c r="F1242" t="s">
        <v>60</v>
      </c>
      <c r="G1242">
        <v>261.75</v>
      </c>
      <c r="H1242" s="2">
        <f t="shared" ca="1" si="38"/>
        <v>156</v>
      </c>
      <c r="I1242" t="str">
        <f t="shared" ca="1" si="39"/>
        <v>More than 90 days overdue</v>
      </c>
    </row>
    <row r="1243" spans="1:9" x14ac:dyDescent="0.25">
      <c r="A1243" t="s">
        <v>148</v>
      </c>
      <c r="B1243" t="s">
        <v>149</v>
      </c>
      <c r="C1243" t="s">
        <v>7</v>
      </c>
      <c r="D1243" s="2">
        <v>10909</v>
      </c>
      <c r="E1243" s="1">
        <v>42426</v>
      </c>
      <c r="F1243" t="s">
        <v>22</v>
      </c>
      <c r="G1243">
        <v>48.25</v>
      </c>
      <c r="H1243" s="2">
        <f t="shared" ca="1" si="38"/>
        <v>156</v>
      </c>
      <c r="I1243" t="str">
        <f t="shared" ca="1" si="39"/>
        <v>More than 90 days overdue</v>
      </c>
    </row>
    <row r="1244" spans="1:9" x14ac:dyDescent="0.25">
      <c r="A1244" t="s">
        <v>112</v>
      </c>
      <c r="B1244" t="s">
        <v>113</v>
      </c>
      <c r="C1244" t="s">
        <v>164</v>
      </c>
      <c r="D1244" s="2">
        <v>10912</v>
      </c>
      <c r="E1244" s="1">
        <v>42426</v>
      </c>
      <c r="F1244" t="s">
        <v>24</v>
      </c>
      <c r="G1244">
        <v>630</v>
      </c>
      <c r="H1244" s="2">
        <f t="shared" ca="1" si="38"/>
        <v>156</v>
      </c>
      <c r="I1244" t="str">
        <f t="shared" ca="1" si="39"/>
        <v>More than 90 days overdue</v>
      </c>
    </row>
    <row r="1245" spans="1:9" x14ac:dyDescent="0.25">
      <c r="A1245" t="s">
        <v>112</v>
      </c>
      <c r="B1245" t="s">
        <v>113</v>
      </c>
      <c r="C1245" t="s">
        <v>164</v>
      </c>
      <c r="D1245" s="2">
        <v>10912</v>
      </c>
      <c r="E1245" s="1">
        <v>42426</v>
      </c>
      <c r="F1245" t="s">
        <v>18</v>
      </c>
      <c r="G1245">
        <v>5570.55</v>
      </c>
      <c r="H1245" s="2">
        <f t="shared" ca="1" si="38"/>
        <v>156</v>
      </c>
      <c r="I1245" t="str">
        <f t="shared" ca="1" si="39"/>
        <v>More than 90 days overdue</v>
      </c>
    </row>
    <row r="1246" spans="1:9" x14ac:dyDescent="0.25">
      <c r="A1246" t="s">
        <v>83</v>
      </c>
      <c r="B1246" t="s">
        <v>84</v>
      </c>
      <c r="C1246" t="s">
        <v>185</v>
      </c>
      <c r="D1246" s="2">
        <v>10911</v>
      </c>
      <c r="E1246" s="1">
        <v>42426</v>
      </c>
      <c r="F1246" t="s">
        <v>94</v>
      </c>
      <c r="G1246">
        <v>180</v>
      </c>
      <c r="H1246" s="2">
        <f t="shared" ca="1" si="38"/>
        <v>156</v>
      </c>
      <c r="I1246" t="str">
        <f t="shared" ca="1" si="39"/>
        <v>More than 90 days overdue</v>
      </c>
    </row>
    <row r="1247" spans="1:9" x14ac:dyDescent="0.25">
      <c r="A1247" t="s">
        <v>83</v>
      </c>
      <c r="B1247" t="s">
        <v>84</v>
      </c>
      <c r="C1247" t="s">
        <v>185</v>
      </c>
      <c r="D1247" s="2">
        <v>10911</v>
      </c>
      <c r="E1247" s="1">
        <v>42426</v>
      </c>
      <c r="F1247" t="s">
        <v>109</v>
      </c>
      <c r="G1247">
        <v>468</v>
      </c>
      <c r="H1247" s="2">
        <f t="shared" ca="1" si="38"/>
        <v>156</v>
      </c>
      <c r="I1247" t="str">
        <f t="shared" ca="1" si="39"/>
        <v>More than 90 days overdue</v>
      </c>
    </row>
    <row r="1248" spans="1:9" x14ac:dyDescent="0.25">
      <c r="A1248" t="s">
        <v>83</v>
      </c>
      <c r="B1248" t="s">
        <v>84</v>
      </c>
      <c r="C1248" t="s">
        <v>185</v>
      </c>
      <c r="D1248" s="2">
        <v>10911</v>
      </c>
      <c r="E1248" s="1">
        <v>42426</v>
      </c>
      <c r="F1248" t="s">
        <v>170</v>
      </c>
      <c r="G1248">
        <v>210</v>
      </c>
      <c r="H1248" s="2">
        <f t="shared" ca="1" si="38"/>
        <v>156</v>
      </c>
      <c r="I1248" t="str">
        <f t="shared" ca="1" si="39"/>
        <v>More than 90 days overdue</v>
      </c>
    </row>
    <row r="1249" spans="1:9" x14ac:dyDescent="0.25">
      <c r="A1249" t="s">
        <v>168</v>
      </c>
      <c r="B1249" t="s">
        <v>17</v>
      </c>
      <c r="C1249" t="s">
        <v>191</v>
      </c>
      <c r="D1249" s="2">
        <v>10913</v>
      </c>
      <c r="E1249" s="1">
        <v>42426</v>
      </c>
      <c r="F1249" t="s">
        <v>155</v>
      </c>
      <c r="G1249">
        <v>495</v>
      </c>
      <c r="H1249" s="2">
        <f t="shared" ca="1" si="38"/>
        <v>156</v>
      </c>
      <c r="I1249" t="str">
        <f t="shared" ca="1" si="39"/>
        <v>More than 90 days overdue</v>
      </c>
    </row>
    <row r="1250" spans="1:9" x14ac:dyDescent="0.25">
      <c r="A1250" t="s">
        <v>168</v>
      </c>
      <c r="B1250" t="s">
        <v>17</v>
      </c>
      <c r="C1250" t="s">
        <v>191</v>
      </c>
      <c r="D1250" s="2">
        <v>10913</v>
      </c>
      <c r="E1250" s="1">
        <v>42426</v>
      </c>
      <c r="F1250" t="s">
        <v>124</v>
      </c>
      <c r="G1250">
        <v>75</v>
      </c>
      <c r="H1250" s="2">
        <f t="shared" ca="1" si="38"/>
        <v>156</v>
      </c>
      <c r="I1250" t="str">
        <f t="shared" ca="1" si="39"/>
        <v>More than 90 days overdue</v>
      </c>
    </row>
    <row r="1251" spans="1:9" x14ac:dyDescent="0.25">
      <c r="A1251" t="s">
        <v>168</v>
      </c>
      <c r="B1251" t="s">
        <v>17</v>
      </c>
      <c r="C1251" t="s">
        <v>191</v>
      </c>
      <c r="D1251" s="2">
        <v>10913</v>
      </c>
      <c r="E1251" s="1">
        <v>42426</v>
      </c>
      <c r="F1251" t="s">
        <v>100</v>
      </c>
      <c r="G1251">
        <v>198.75</v>
      </c>
      <c r="H1251" s="2">
        <f t="shared" ca="1" si="38"/>
        <v>156</v>
      </c>
      <c r="I1251" t="str">
        <f t="shared" ca="1" si="39"/>
        <v>More than 90 days overdue</v>
      </c>
    </row>
    <row r="1252" spans="1:9" x14ac:dyDescent="0.25">
      <c r="A1252" t="s">
        <v>20</v>
      </c>
      <c r="B1252" t="s">
        <v>21</v>
      </c>
      <c r="C1252" t="s">
        <v>191</v>
      </c>
      <c r="D1252" s="2">
        <v>10908</v>
      </c>
      <c r="E1252" s="1">
        <v>42426</v>
      </c>
      <c r="F1252" t="s">
        <v>41</v>
      </c>
      <c r="G1252">
        <v>570</v>
      </c>
      <c r="H1252" s="2">
        <f t="shared" ca="1" si="38"/>
        <v>156</v>
      </c>
      <c r="I1252" t="str">
        <f t="shared" ca="1" si="39"/>
        <v>More than 90 days overdue</v>
      </c>
    </row>
    <row r="1253" spans="1:9" x14ac:dyDescent="0.25">
      <c r="A1253" t="s">
        <v>20</v>
      </c>
      <c r="B1253" t="s">
        <v>21</v>
      </c>
      <c r="C1253" t="s">
        <v>191</v>
      </c>
      <c r="D1253" s="2">
        <v>10908</v>
      </c>
      <c r="E1253" s="1">
        <v>42426</v>
      </c>
      <c r="F1253" t="s">
        <v>118</v>
      </c>
      <c r="G1253">
        <v>93.1</v>
      </c>
      <c r="H1253" s="2">
        <f t="shared" ca="1" si="38"/>
        <v>156</v>
      </c>
      <c r="I1253" t="str">
        <f t="shared" ca="1" si="39"/>
        <v>More than 90 days overdue</v>
      </c>
    </row>
    <row r="1254" spans="1:9" x14ac:dyDescent="0.25">
      <c r="A1254" t="s">
        <v>161</v>
      </c>
      <c r="B1254" t="s">
        <v>162</v>
      </c>
      <c r="C1254" t="s">
        <v>198</v>
      </c>
      <c r="D1254" s="2">
        <v>10458</v>
      </c>
      <c r="E1254" s="1">
        <v>42426</v>
      </c>
      <c r="F1254" t="s">
        <v>9</v>
      </c>
      <c r="G1254">
        <v>747</v>
      </c>
      <c r="H1254" s="2">
        <f t="shared" ca="1" si="38"/>
        <v>156</v>
      </c>
      <c r="I1254" t="str">
        <f t="shared" ca="1" si="39"/>
        <v>More than 90 days overdue</v>
      </c>
    </row>
    <row r="1255" spans="1:9" x14ac:dyDescent="0.25">
      <c r="A1255" t="s">
        <v>161</v>
      </c>
      <c r="B1255" t="s">
        <v>162</v>
      </c>
      <c r="C1255" t="s">
        <v>198</v>
      </c>
      <c r="D1255" s="2">
        <v>10458</v>
      </c>
      <c r="E1255" s="1">
        <v>42426</v>
      </c>
      <c r="F1255" t="s">
        <v>103</v>
      </c>
      <c r="G1255">
        <v>1092</v>
      </c>
      <c r="H1255" s="2">
        <f t="shared" ca="1" si="38"/>
        <v>156</v>
      </c>
      <c r="I1255" t="str">
        <f t="shared" ca="1" si="39"/>
        <v>More than 90 days overdue</v>
      </c>
    </row>
    <row r="1256" spans="1:9" x14ac:dyDescent="0.25">
      <c r="A1256" t="s">
        <v>161</v>
      </c>
      <c r="B1256" t="s">
        <v>162</v>
      </c>
      <c r="C1256" t="s">
        <v>198</v>
      </c>
      <c r="D1256" s="2">
        <v>10458</v>
      </c>
      <c r="E1256" s="1">
        <v>42426</v>
      </c>
      <c r="F1256" t="s">
        <v>49</v>
      </c>
      <c r="G1256">
        <v>736</v>
      </c>
      <c r="H1256" s="2">
        <f t="shared" ca="1" si="38"/>
        <v>156</v>
      </c>
      <c r="I1256" t="str">
        <f t="shared" ca="1" si="39"/>
        <v>More than 90 days overdue</v>
      </c>
    </row>
    <row r="1257" spans="1:9" x14ac:dyDescent="0.25">
      <c r="A1257" t="s">
        <v>161</v>
      </c>
      <c r="B1257" t="s">
        <v>162</v>
      </c>
      <c r="C1257" t="s">
        <v>198</v>
      </c>
      <c r="D1257" s="2">
        <v>10458</v>
      </c>
      <c r="E1257" s="1">
        <v>42426</v>
      </c>
      <c r="F1257" t="s">
        <v>55</v>
      </c>
      <c r="G1257">
        <v>456</v>
      </c>
      <c r="H1257" s="2">
        <f t="shared" ca="1" si="38"/>
        <v>156</v>
      </c>
      <c r="I1257" t="str">
        <f t="shared" ca="1" si="39"/>
        <v>More than 90 days overdue</v>
      </c>
    </row>
    <row r="1258" spans="1:9" x14ac:dyDescent="0.25">
      <c r="A1258" t="s">
        <v>161</v>
      </c>
      <c r="B1258" t="s">
        <v>162</v>
      </c>
      <c r="C1258" t="s">
        <v>198</v>
      </c>
      <c r="D1258" s="2">
        <v>10458</v>
      </c>
      <c r="E1258" s="1">
        <v>42426</v>
      </c>
      <c r="F1258" t="s">
        <v>48</v>
      </c>
      <c r="G1258">
        <v>860</v>
      </c>
      <c r="H1258" s="2">
        <f t="shared" ca="1" si="38"/>
        <v>156</v>
      </c>
      <c r="I1258" t="str">
        <f t="shared" ca="1" si="39"/>
        <v>More than 90 days overdue</v>
      </c>
    </row>
    <row r="1259" spans="1:9" x14ac:dyDescent="0.25">
      <c r="A1259" t="s">
        <v>70</v>
      </c>
      <c r="B1259" t="s">
        <v>71</v>
      </c>
      <c r="C1259" t="s">
        <v>7</v>
      </c>
      <c r="D1259" s="2">
        <v>10916</v>
      </c>
      <c r="E1259" s="1">
        <v>42427</v>
      </c>
      <c r="F1259" t="s">
        <v>60</v>
      </c>
      <c r="G1259">
        <v>104.7</v>
      </c>
      <c r="H1259" s="2">
        <f t="shared" ca="1" si="38"/>
        <v>155</v>
      </c>
      <c r="I1259" t="str">
        <f t="shared" ca="1" si="39"/>
        <v>More than 90 days overdue</v>
      </c>
    </row>
    <row r="1260" spans="1:9" x14ac:dyDescent="0.25">
      <c r="A1260" t="s">
        <v>70</v>
      </c>
      <c r="B1260" t="s">
        <v>71</v>
      </c>
      <c r="C1260" t="s">
        <v>7</v>
      </c>
      <c r="D1260" s="2">
        <v>10916</v>
      </c>
      <c r="E1260" s="1">
        <v>42427</v>
      </c>
      <c r="F1260" t="s">
        <v>72</v>
      </c>
      <c r="G1260">
        <v>192</v>
      </c>
      <c r="H1260" s="2">
        <f t="shared" ca="1" si="38"/>
        <v>155</v>
      </c>
      <c r="I1260" t="str">
        <f t="shared" ca="1" si="39"/>
        <v>More than 90 days overdue</v>
      </c>
    </row>
    <row r="1261" spans="1:9" x14ac:dyDescent="0.25">
      <c r="A1261" t="s">
        <v>70</v>
      </c>
      <c r="B1261" t="s">
        <v>71</v>
      </c>
      <c r="C1261" t="s">
        <v>7</v>
      </c>
      <c r="D1261" s="2">
        <v>10916</v>
      </c>
      <c r="E1261" s="1">
        <v>42427</v>
      </c>
      <c r="F1261" t="s">
        <v>73</v>
      </c>
      <c r="G1261">
        <v>390</v>
      </c>
      <c r="H1261" s="2">
        <f t="shared" ca="1" si="38"/>
        <v>155</v>
      </c>
      <c r="I1261" t="str">
        <f t="shared" ca="1" si="39"/>
        <v>More than 90 days overdue</v>
      </c>
    </row>
    <row r="1262" spans="1:9" x14ac:dyDescent="0.25">
      <c r="A1262" t="s">
        <v>44</v>
      </c>
      <c r="B1262" t="s">
        <v>45</v>
      </c>
      <c r="C1262" t="s">
        <v>164</v>
      </c>
      <c r="D1262" s="2">
        <v>10915</v>
      </c>
      <c r="E1262" s="1">
        <v>42427</v>
      </c>
      <c r="F1262" t="s">
        <v>109</v>
      </c>
      <c r="G1262">
        <v>390</v>
      </c>
      <c r="H1262" s="2">
        <f t="shared" ca="1" si="38"/>
        <v>155</v>
      </c>
      <c r="I1262" t="str">
        <f t="shared" ca="1" si="39"/>
        <v>More than 90 days overdue</v>
      </c>
    </row>
    <row r="1263" spans="1:9" x14ac:dyDescent="0.25">
      <c r="A1263" t="s">
        <v>44</v>
      </c>
      <c r="B1263" t="s">
        <v>45</v>
      </c>
      <c r="C1263" t="s">
        <v>164</v>
      </c>
      <c r="D1263" s="2">
        <v>10915</v>
      </c>
      <c r="E1263" s="1">
        <v>42427</v>
      </c>
      <c r="F1263" t="s">
        <v>124</v>
      </c>
      <c r="G1263">
        <v>75</v>
      </c>
      <c r="H1263" s="2">
        <f t="shared" ca="1" si="38"/>
        <v>155</v>
      </c>
      <c r="I1263" t="str">
        <f t="shared" ca="1" si="39"/>
        <v>More than 90 days overdue</v>
      </c>
    </row>
    <row r="1264" spans="1:9" x14ac:dyDescent="0.25">
      <c r="A1264" t="s">
        <v>44</v>
      </c>
      <c r="B1264" t="s">
        <v>45</v>
      </c>
      <c r="C1264" t="s">
        <v>164</v>
      </c>
      <c r="D1264" s="2">
        <v>10915</v>
      </c>
      <c r="E1264" s="1">
        <v>42427</v>
      </c>
      <c r="F1264" t="s">
        <v>25</v>
      </c>
      <c r="G1264">
        <v>74.5</v>
      </c>
      <c r="H1264" s="2">
        <f t="shared" ca="1" si="38"/>
        <v>155</v>
      </c>
      <c r="I1264" t="str">
        <f t="shared" ca="1" si="39"/>
        <v>More than 90 days overdue</v>
      </c>
    </row>
    <row r="1265" spans="1:9" x14ac:dyDescent="0.25">
      <c r="A1265" t="s">
        <v>168</v>
      </c>
      <c r="B1265" t="s">
        <v>17</v>
      </c>
      <c r="C1265" t="s">
        <v>197</v>
      </c>
      <c r="D1265" s="2">
        <v>10914</v>
      </c>
      <c r="E1265" s="1">
        <v>42427</v>
      </c>
      <c r="F1265" t="s">
        <v>48</v>
      </c>
      <c r="G1265">
        <v>537.5</v>
      </c>
      <c r="H1265" s="2">
        <f t="shared" ca="1" si="38"/>
        <v>155</v>
      </c>
      <c r="I1265" t="str">
        <f t="shared" ca="1" si="39"/>
        <v>More than 90 days overdue</v>
      </c>
    </row>
    <row r="1266" spans="1:9" x14ac:dyDescent="0.25">
      <c r="A1266" t="s">
        <v>40</v>
      </c>
      <c r="B1266" t="s">
        <v>29</v>
      </c>
      <c r="C1266" t="s">
        <v>191</v>
      </c>
      <c r="D1266" s="2">
        <v>10459</v>
      </c>
      <c r="E1266" s="1">
        <v>42427</v>
      </c>
      <c r="F1266" t="s">
        <v>41</v>
      </c>
      <c r="G1266">
        <v>364.8</v>
      </c>
      <c r="H1266" s="2">
        <f t="shared" ca="1" si="38"/>
        <v>155</v>
      </c>
      <c r="I1266" t="str">
        <f t="shared" ca="1" si="39"/>
        <v>More than 90 days overdue</v>
      </c>
    </row>
    <row r="1267" spans="1:9" x14ac:dyDescent="0.25">
      <c r="A1267" t="s">
        <v>40</v>
      </c>
      <c r="B1267" t="s">
        <v>29</v>
      </c>
      <c r="C1267" t="s">
        <v>191</v>
      </c>
      <c r="D1267" s="2">
        <v>10459</v>
      </c>
      <c r="E1267" s="1">
        <v>42427</v>
      </c>
      <c r="F1267" t="s">
        <v>39</v>
      </c>
      <c r="G1267">
        <v>182.4</v>
      </c>
      <c r="H1267" s="2">
        <f t="shared" ca="1" si="38"/>
        <v>155</v>
      </c>
      <c r="I1267" t="str">
        <f t="shared" ca="1" si="39"/>
        <v>More than 90 days overdue</v>
      </c>
    </row>
    <row r="1268" spans="1:9" x14ac:dyDescent="0.25">
      <c r="A1268" t="s">
        <v>40</v>
      </c>
      <c r="B1268" t="s">
        <v>29</v>
      </c>
      <c r="C1268" t="s">
        <v>191</v>
      </c>
      <c r="D1268" s="2">
        <v>10459</v>
      </c>
      <c r="E1268" s="1">
        <v>42427</v>
      </c>
      <c r="F1268" t="s">
        <v>90</v>
      </c>
      <c r="G1268">
        <v>1112</v>
      </c>
      <c r="H1268" s="2">
        <f t="shared" ca="1" si="38"/>
        <v>155</v>
      </c>
      <c r="I1268" t="str">
        <f t="shared" ca="1" si="39"/>
        <v>More than 90 days overdue</v>
      </c>
    </row>
    <row r="1269" spans="1:9" x14ac:dyDescent="0.25">
      <c r="A1269" t="s">
        <v>5</v>
      </c>
      <c r="B1269" t="s">
        <v>6</v>
      </c>
      <c r="C1269" t="s">
        <v>7</v>
      </c>
      <c r="D1269" s="2">
        <v>10461</v>
      </c>
      <c r="E1269" s="1">
        <v>42428</v>
      </c>
      <c r="F1269" t="s">
        <v>63</v>
      </c>
      <c r="G1269">
        <v>240</v>
      </c>
      <c r="H1269" s="2">
        <f t="shared" ca="1" si="38"/>
        <v>154</v>
      </c>
      <c r="I1269" t="str">
        <f t="shared" ca="1" si="39"/>
        <v>More than 90 days overdue</v>
      </c>
    </row>
    <row r="1270" spans="1:9" x14ac:dyDescent="0.25">
      <c r="A1270" t="s">
        <v>5</v>
      </c>
      <c r="B1270" t="s">
        <v>6</v>
      </c>
      <c r="C1270" t="s">
        <v>7</v>
      </c>
      <c r="D1270" s="2">
        <v>10461</v>
      </c>
      <c r="E1270" s="1">
        <v>42428</v>
      </c>
      <c r="F1270" t="s">
        <v>19</v>
      </c>
      <c r="G1270">
        <v>434.7</v>
      </c>
      <c r="H1270" s="2">
        <f t="shared" ca="1" si="38"/>
        <v>154</v>
      </c>
      <c r="I1270" t="str">
        <f t="shared" ca="1" si="39"/>
        <v>More than 90 days overdue</v>
      </c>
    </row>
    <row r="1271" spans="1:9" x14ac:dyDescent="0.25">
      <c r="A1271" t="s">
        <v>5</v>
      </c>
      <c r="B1271" t="s">
        <v>6</v>
      </c>
      <c r="C1271" t="s">
        <v>7</v>
      </c>
      <c r="D1271" s="2">
        <v>10461</v>
      </c>
      <c r="E1271" s="1">
        <v>42428</v>
      </c>
      <c r="F1271" t="s">
        <v>127</v>
      </c>
      <c r="G1271">
        <v>864</v>
      </c>
      <c r="H1271" s="2">
        <f t="shared" ca="1" si="38"/>
        <v>154</v>
      </c>
      <c r="I1271" t="str">
        <f t="shared" ca="1" si="39"/>
        <v>More than 90 days overdue</v>
      </c>
    </row>
    <row r="1272" spans="1:9" x14ac:dyDescent="0.25">
      <c r="A1272" t="s">
        <v>159</v>
      </c>
      <c r="B1272" t="s">
        <v>93</v>
      </c>
      <c r="C1272" t="s">
        <v>199</v>
      </c>
      <c r="D1272" s="2">
        <v>10460</v>
      </c>
      <c r="E1272" s="1">
        <v>42428</v>
      </c>
      <c r="F1272" t="s">
        <v>50</v>
      </c>
      <c r="G1272">
        <v>157.5</v>
      </c>
      <c r="H1272" s="2">
        <f t="shared" ca="1" si="38"/>
        <v>154</v>
      </c>
      <c r="I1272" t="str">
        <f t="shared" ca="1" si="39"/>
        <v>More than 90 days overdue</v>
      </c>
    </row>
    <row r="1273" spans="1:9" x14ac:dyDescent="0.25">
      <c r="A1273" t="s">
        <v>159</v>
      </c>
      <c r="B1273" t="s">
        <v>93</v>
      </c>
      <c r="C1273" t="s">
        <v>199</v>
      </c>
      <c r="D1273" s="2">
        <v>10460</v>
      </c>
      <c r="E1273" s="1">
        <v>42428</v>
      </c>
      <c r="F1273" t="s">
        <v>14</v>
      </c>
      <c r="G1273">
        <v>18.600000000000001</v>
      </c>
      <c r="H1273" s="2">
        <f t="shared" ca="1" si="38"/>
        <v>154</v>
      </c>
      <c r="I1273" t="str">
        <f t="shared" ca="1" si="39"/>
        <v>More than 90 days overdue</v>
      </c>
    </row>
    <row r="1274" spans="1:9" x14ac:dyDescent="0.25">
      <c r="A1274" t="s">
        <v>128</v>
      </c>
      <c r="B1274" t="s">
        <v>6</v>
      </c>
      <c r="C1274" t="s">
        <v>164</v>
      </c>
      <c r="D1274" s="2">
        <v>10919</v>
      </c>
      <c r="E1274" s="1">
        <v>42431</v>
      </c>
      <c r="F1274" t="s">
        <v>60</v>
      </c>
      <c r="G1274">
        <v>418.8</v>
      </c>
      <c r="H1274" s="2">
        <f t="shared" ca="1" si="38"/>
        <v>151</v>
      </c>
      <c r="I1274" t="str">
        <f t="shared" ca="1" si="39"/>
        <v>More than 90 days overdue</v>
      </c>
    </row>
    <row r="1275" spans="1:9" x14ac:dyDescent="0.25">
      <c r="A1275" t="s">
        <v>128</v>
      </c>
      <c r="B1275" t="s">
        <v>6</v>
      </c>
      <c r="C1275" t="s">
        <v>164</v>
      </c>
      <c r="D1275" s="2">
        <v>10919</v>
      </c>
      <c r="E1275" s="1">
        <v>42431</v>
      </c>
      <c r="F1275" t="s">
        <v>154</v>
      </c>
      <c r="G1275">
        <v>336</v>
      </c>
      <c r="H1275" s="2">
        <f t="shared" ca="1" si="38"/>
        <v>151</v>
      </c>
      <c r="I1275" t="str">
        <f t="shared" ca="1" si="39"/>
        <v>More than 90 days overdue</v>
      </c>
    </row>
    <row r="1276" spans="1:9" x14ac:dyDescent="0.25">
      <c r="A1276" t="s">
        <v>128</v>
      </c>
      <c r="B1276" t="s">
        <v>6</v>
      </c>
      <c r="C1276" t="s">
        <v>164</v>
      </c>
      <c r="D1276" s="2">
        <v>10919</v>
      </c>
      <c r="E1276" s="1">
        <v>42431</v>
      </c>
      <c r="F1276" t="s">
        <v>31</v>
      </c>
      <c r="G1276">
        <v>368</v>
      </c>
      <c r="H1276" s="2">
        <f t="shared" ca="1" si="38"/>
        <v>151</v>
      </c>
      <c r="I1276" t="str">
        <f t="shared" ca="1" si="39"/>
        <v>More than 90 days overdue</v>
      </c>
    </row>
    <row r="1277" spans="1:9" x14ac:dyDescent="0.25">
      <c r="A1277" t="s">
        <v>77</v>
      </c>
      <c r="B1277" t="s">
        <v>53</v>
      </c>
      <c r="C1277" t="s">
        <v>185</v>
      </c>
      <c r="D1277" s="2">
        <v>10918</v>
      </c>
      <c r="E1277" s="1">
        <v>42431</v>
      </c>
      <c r="F1277" t="s">
        <v>94</v>
      </c>
      <c r="G1277">
        <v>810</v>
      </c>
      <c r="H1277" s="2">
        <f t="shared" ca="1" si="38"/>
        <v>151</v>
      </c>
      <c r="I1277" t="str">
        <f t="shared" ca="1" si="39"/>
        <v>More than 90 days overdue</v>
      </c>
    </row>
    <row r="1278" spans="1:9" x14ac:dyDescent="0.25">
      <c r="A1278" t="s">
        <v>77</v>
      </c>
      <c r="B1278" t="s">
        <v>53</v>
      </c>
      <c r="C1278" t="s">
        <v>185</v>
      </c>
      <c r="D1278" s="2">
        <v>10918</v>
      </c>
      <c r="E1278" s="1">
        <v>42431</v>
      </c>
      <c r="F1278" t="s">
        <v>10</v>
      </c>
      <c r="G1278">
        <v>637.5</v>
      </c>
      <c r="H1278" s="2">
        <f t="shared" ca="1" si="38"/>
        <v>151</v>
      </c>
      <c r="I1278" t="str">
        <f t="shared" ca="1" si="39"/>
        <v>More than 90 days overdue</v>
      </c>
    </row>
    <row r="1279" spans="1:9" x14ac:dyDescent="0.25">
      <c r="A1279" t="s">
        <v>130</v>
      </c>
      <c r="B1279" t="s">
        <v>84</v>
      </c>
      <c r="C1279" t="s">
        <v>191</v>
      </c>
      <c r="D1279" s="2">
        <v>10917</v>
      </c>
      <c r="E1279" s="1">
        <v>42431</v>
      </c>
      <c r="F1279" t="s">
        <v>19</v>
      </c>
      <c r="G1279">
        <v>25.89</v>
      </c>
      <c r="H1279" s="2">
        <f t="shared" ca="1" si="38"/>
        <v>151</v>
      </c>
      <c r="I1279" t="str">
        <f t="shared" ca="1" si="39"/>
        <v>More than 90 days overdue</v>
      </c>
    </row>
    <row r="1280" spans="1:9" x14ac:dyDescent="0.25">
      <c r="A1280" t="s">
        <v>130</v>
      </c>
      <c r="B1280" t="s">
        <v>84</v>
      </c>
      <c r="C1280" t="s">
        <v>191</v>
      </c>
      <c r="D1280" s="2">
        <v>10917</v>
      </c>
      <c r="E1280" s="1">
        <v>42431</v>
      </c>
      <c r="F1280" t="s">
        <v>10</v>
      </c>
      <c r="G1280">
        <v>340</v>
      </c>
      <c r="H1280" s="2">
        <f t="shared" ca="1" si="38"/>
        <v>151</v>
      </c>
      <c r="I1280" t="str">
        <f t="shared" ca="1" si="39"/>
        <v>More than 90 days overdue</v>
      </c>
    </row>
    <row r="1281" spans="1:9" x14ac:dyDescent="0.25">
      <c r="A1281" t="s">
        <v>64</v>
      </c>
      <c r="B1281" t="s">
        <v>65</v>
      </c>
      <c r="C1281" t="s">
        <v>7</v>
      </c>
      <c r="D1281" s="2">
        <v>10921</v>
      </c>
      <c r="E1281" s="1">
        <v>42432</v>
      </c>
      <c r="F1281" t="s">
        <v>42</v>
      </c>
      <c r="G1281">
        <v>180</v>
      </c>
      <c r="H1281" s="2">
        <f t="shared" ca="1" si="38"/>
        <v>150</v>
      </c>
      <c r="I1281" t="str">
        <f t="shared" ca="1" si="39"/>
        <v>More than 90 days overdue</v>
      </c>
    </row>
    <row r="1282" spans="1:9" x14ac:dyDescent="0.25">
      <c r="A1282" t="s">
        <v>64</v>
      </c>
      <c r="B1282" t="s">
        <v>65</v>
      </c>
      <c r="C1282" t="s">
        <v>7</v>
      </c>
      <c r="D1282" s="2">
        <v>10921</v>
      </c>
      <c r="E1282" s="1">
        <v>42432</v>
      </c>
      <c r="F1282" t="s">
        <v>78</v>
      </c>
      <c r="G1282">
        <v>1756</v>
      </c>
      <c r="H1282" s="2">
        <f t="shared" ca="1" si="38"/>
        <v>150</v>
      </c>
      <c r="I1282" t="str">
        <f t="shared" ca="1" si="39"/>
        <v>More than 90 days overdue</v>
      </c>
    </row>
    <row r="1283" spans="1:9" x14ac:dyDescent="0.25">
      <c r="A1283" t="s">
        <v>125</v>
      </c>
      <c r="B1283" t="s">
        <v>57</v>
      </c>
      <c r="C1283" t="s">
        <v>191</v>
      </c>
      <c r="D1283" s="2">
        <v>10920</v>
      </c>
      <c r="E1283" s="1">
        <v>42432</v>
      </c>
      <c r="F1283" t="s">
        <v>67</v>
      </c>
      <c r="G1283">
        <v>390</v>
      </c>
      <c r="H1283" s="2">
        <f t="shared" ref="H1283:H1346" ca="1" si="40">TODAY()-E1283</f>
        <v>150</v>
      </c>
      <c r="I1283" t="str">
        <f t="shared" ref="I1283:I1346" ca="1" si="41">_xlfn.IFS(H1283&lt;=0,"Not yet due",AND(H1283&gt;0,H1283&lt;=30),"30 days or less overdue",AND(H1283&gt;30,H1283&lt;=60),"Between 30 and 60 days overdue",AND(H1283&gt;60,H1283&lt;=90),"Between 60 and 90 days overdue",H1283&gt;90,"More than 90 days overdue")</f>
        <v>More than 90 days overdue</v>
      </c>
    </row>
    <row r="1284" spans="1:9" x14ac:dyDescent="0.25">
      <c r="A1284" t="s">
        <v>26</v>
      </c>
      <c r="B1284" t="s">
        <v>17</v>
      </c>
      <c r="C1284" t="s">
        <v>196</v>
      </c>
      <c r="D1284" s="2">
        <v>10922</v>
      </c>
      <c r="E1284" s="1">
        <v>42432</v>
      </c>
      <c r="F1284" t="s">
        <v>109</v>
      </c>
      <c r="G1284">
        <v>585</v>
      </c>
      <c r="H1284" s="2">
        <f t="shared" ca="1" si="40"/>
        <v>150</v>
      </c>
      <c r="I1284" t="str">
        <f t="shared" ca="1" si="41"/>
        <v>More than 90 days overdue</v>
      </c>
    </row>
    <row r="1285" spans="1:9" x14ac:dyDescent="0.25">
      <c r="A1285" t="s">
        <v>26</v>
      </c>
      <c r="B1285" t="s">
        <v>17</v>
      </c>
      <c r="C1285" t="s">
        <v>196</v>
      </c>
      <c r="D1285" s="2">
        <v>10922</v>
      </c>
      <c r="E1285" s="1">
        <v>42432</v>
      </c>
      <c r="F1285" t="s">
        <v>66</v>
      </c>
      <c r="G1285">
        <v>157.5</v>
      </c>
      <c r="H1285" s="2">
        <f t="shared" ca="1" si="40"/>
        <v>150</v>
      </c>
      <c r="I1285" t="str">
        <f t="shared" ca="1" si="41"/>
        <v>More than 90 days overdue</v>
      </c>
    </row>
    <row r="1286" spans="1:9" x14ac:dyDescent="0.25">
      <c r="A1286" t="s">
        <v>150</v>
      </c>
      <c r="B1286" t="s">
        <v>29</v>
      </c>
      <c r="C1286" t="s">
        <v>198</v>
      </c>
      <c r="D1286" s="2">
        <v>10923</v>
      </c>
      <c r="E1286" s="1">
        <v>42432</v>
      </c>
      <c r="F1286" t="s">
        <v>96</v>
      </c>
      <c r="G1286">
        <v>112</v>
      </c>
      <c r="H1286" s="2">
        <f t="shared" ca="1" si="40"/>
        <v>150</v>
      </c>
      <c r="I1286" t="str">
        <f t="shared" ca="1" si="41"/>
        <v>More than 90 days overdue</v>
      </c>
    </row>
    <row r="1287" spans="1:9" x14ac:dyDescent="0.25">
      <c r="A1287" t="s">
        <v>150</v>
      </c>
      <c r="B1287" t="s">
        <v>29</v>
      </c>
      <c r="C1287" t="s">
        <v>198</v>
      </c>
      <c r="D1287" s="2">
        <v>10923</v>
      </c>
      <c r="E1287" s="1">
        <v>42432</v>
      </c>
      <c r="F1287" t="s">
        <v>49</v>
      </c>
      <c r="G1287">
        <v>368</v>
      </c>
      <c r="H1287" s="2">
        <f t="shared" ca="1" si="40"/>
        <v>150</v>
      </c>
      <c r="I1287" t="str">
        <f t="shared" ca="1" si="41"/>
        <v>More than 90 days overdue</v>
      </c>
    </row>
    <row r="1288" spans="1:9" x14ac:dyDescent="0.25">
      <c r="A1288" t="s">
        <v>150</v>
      </c>
      <c r="B1288" t="s">
        <v>29</v>
      </c>
      <c r="C1288" t="s">
        <v>198</v>
      </c>
      <c r="D1288" s="2">
        <v>10923</v>
      </c>
      <c r="E1288" s="1">
        <v>42432</v>
      </c>
      <c r="F1288" t="s">
        <v>170</v>
      </c>
      <c r="G1288">
        <v>268.8</v>
      </c>
      <c r="H1288" s="2">
        <f t="shared" ca="1" si="40"/>
        <v>150</v>
      </c>
      <c r="I1288" t="str">
        <f t="shared" ca="1" si="41"/>
        <v>More than 90 days overdue</v>
      </c>
    </row>
    <row r="1289" spans="1:9" x14ac:dyDescent="0.25">
      <c r="A1289" t="s">
        <v>179</v>
      </c>
      <c r="B1289" t="s">
        <v>57</v>
      </c>
      <c r="C1289" t="s">
        <v>164</v>
      </c>
      <c r="D1289" s="2">
        <v>10462</v>
      </c>
      <c r="E1289" s="1">
        <v>42432</v>
      </c>
      <c r="F1289" t="s">
        <v>87</v>
      </c>
      <c r="G1289">
        <v>4.8</v>
      </c>
      <c r="H1289" s="2">
        <f t="shared" ca="1" si="40"/>
        <v>150</v>
      </c>
      <c r="I1289" t="str">
        <f t="shared" ca="1" si="41"/>
        <v>More than 90 days overdue</v>
      </c>
    </row>
    <row r="1290" spans="1:9" x14ac:dyDescent="0.25">
      <c r="A1290" t="s">
        <v>179</v>
      </c>
      <c r="B1290" t="s">
        <v>57</v>
      </c>
      <c r="C1290" t="s">
        <v>164</v>
      </c>
      <c r="D1290" s="2">
        <v>10462</v>
      </c>
      <c r="E1290" s="1">
        <v>42432</v>
      </c>
      <c r="F1290" t="s">
        <v>153</v>
      </c>
      <c r="G1290">
        <v>151.19999999999999</v>
      </c>
      <c r="H1290" s="2">
        <f t="shared" ca="1" si="40"/>
        <v>150</v>
      </c>
      <c r="I1290" t="str">
        <f t="shared" ca="1" si="41"/>
        <v>More than 90 days overdue</v>
      </c>
    </row>
    <row r="1291" spans="1:9" x14ac:dyDescent="0.25">
      <c r="A1291" t="s">
        <v>92</v>
      </c>
      <c r="B1291" t="s">
        <v>93</v>
      </c>
      <c r="C1291" t="s">
        <v>185</v>
      </c>
      <c r="D1291" s="2">
        <v>10924</v>
      </c>
      <c r="E1291" s="1">
        <v>42433</v>
      </c>
      <c r="F1291" t="s">
        <v>8</v>
      </c>
      <c r="G1291">
        <v>558</v>
      </c>
      <c r="H1291" s="2">
        <f t="shared" ca="1" si="40"/>
        <v>149</v>
      </c>
      <c r="I1291" t="str">
        <f t="shared" ca="1" si="41"/>
        <v>More than 90 days overdue</v>
      </c>
    </row>
    <row r="1292" spans="1:9" x14ac:dyDescent="0.25">
      <c r="A1292" t="s">
        <v>92</v>
      </c>
      <c r="B1292" t="s">
        <v>93</v>
      </c>
      <c r="C1292" t="s">
        <v>185</v>
      </c>
      <c r="D1292" s="2">
        <v>10924</v>
      </c>
      <c r="E1292" s="1">
        <v>42433</v>
      </c>
      <c r="F1292" t="s">
        <v>103</v>
      </c>
      <c r="G1292">
        <v>1231.2</v>
      </c>
      <c r="H1292" s="2">
        <f t="shared" ca="1" si="40"/>
        <v>149</v>
      </c>
      <c r="I1292" t="str">
        <f t="shared" ca="1" si="41"/>
        <v>More than 90 days overdue</v>
      </c>
    </row>
    <row r="1293" spans="1:9" x14ac:dyDescent="0.25">
      <c r="A1293" t="s">
        <v>92</v>
      </c>
      <c r="B1293" t="s">
        <v>93</v>
      </c>
      <c r="C1293" t="s">
        <v>185</v>
      </c>
      <c r="D1293" s="2">
        <v>10924</v>
      </c>
      <c r="E1293" s="1">
        <v>42433</v>
      </c>
      <c r="F1293" t="s">
        <v>14</v>
      </c>
      <c r="G1293">
        <v>46.5</v>
      </c>
      <c r="H1293" s="2">
        <f t="shared" ca="1" si="40"/>
        <v>149</v>
      </c>
      <c r="I1293" t="str">
        <f t="shared" ca="1" si="41"/>
        <v>More than 90 days overdue</v>
      </c>
    </row>
    <row r="1294" spans="1:9" x14ac:dyDescent="0.25">
      <c r="A1294" t="s">
        <v>26</v>
      </c>
      <c r="B1294" t="s">
        <v>17</v>
      </c>
      <c r="C1294" t="s">
        <v>185</v>
      </c>
      <c r="D1294" s="2">
        <v>10925</v>
      </c>
      <c r="E1294" s="1">
        <v>42433</v>
      </c>
      <c r="F1294" t="s">
        <v>30</v>
      </c>
      <c r="G1294">
        <v>403.75</v>
      </c>
      <c r="H1294" s="2">
        <f t="shared" ca="1" si="40"/>
        <v>149</v>
      </c>
      <c r="I1294" t="str">
        <f t="shared" ca="1" si="41"/>
        <v>More than 90 days overdue</v>
      </c>
    </row>
    <row r="1295" spans="1:9" x14ac:dyDescent="0.25">
      <c r="A1295" t="s">
        <v>26</v>
      </c>
      <c r="B1295" t="s">
        <v>17</v>
      </c>
      <c r="C1295" t="s">
        <v>185</v>
      </c>
      <c r="D1295" s="2">
        <v>10925</v>
      </c>
      <c r="E1295" s="1">
        <v>42433</v>
      </c>
      <c r="F1295" t="s">
        <v>118</v>
      </c>
      <c r="G1295">
        <v>71.400000000000006</v>
      </c>
      <c r="H1295" s="2">
        <f t="shared" ca="1" si="40"/>
        <v>149</v>
      </c>
      <c r="I1295" t="str">
        <f t="shared" ca="1" si="41"/>
        <v>More than 90 days overdue</v>
      </c>
    </row>
    <row r="1296" spans="1:9" x14ac:dyDescent="0.25">
      <c r="A1296" t="s">
        <v>186</v>
      </c>
      <c r="B1296" t="s">
        <v>45</v>
      </c>
      <c r="C1296" t="s">
        <v>191</v>
      </c>
      <c r="D1296" s="2">
        <v>10926</v>
      </c>
      <c r="E1296" s="1">
        <v>42433</v>
      </c>
      <c r="F1296" t="s">
        <v>24</v>
      </c>
      <c r="G1296">
        <v>42</v>
      </c>
      <c r="H1296" s="2">
        <f t="shared" ca="1" si="40"/>
        <v>149</v>
      </c>
      <c r="I1296" t="str">
        <f t="shared" ca="1" si="41"/>
        <v>More than 90 days overdue</v>
      </c>
    </row>
    <row r="1297" spans="1:9" x14ac:dyDescent="0.25">
      <c r="A1297" t="s">
        <v>186</v>
      </c>
      <c r="B1297" t="s">
        <v>45</v>
      </c>
      <c r="C1297" t="s">
        <v>191</v>
      </c>
      <c r="D1297" s="2">
        <v>10926</v>
      </c>
      <c r="E1297" s="1">
        <v>42433</v>
      </c>
      <c r="F1297" t="s">
        <v>87</v>
      </c>
      <c r="G1297">
        <v>60</v>
      </c>
      <c r="H1297" s="2">
        <f t="shared" ca="1" si="40"/>
        <v>149</v>
      </c>
      <c r="I1297" t="str">
        <f t="shared" ca="1" si="41"/>
        <v>More than 90 days overdue</v>
      </c>
    </row>
    <row r="1298" spans="1:9" x14ac:dyDescent="0.25">
      <c r="A1298" t="s">
        <v>186</v>
      </c>
      <c r="B1298" t="s">
        <v>45</v>
      </c>
      <c r="C1298" t="s">
        <v>191</v>
      </c>
      <c r="D1298" s="2">
        <v>10926</v>
      </c>
      <c r="E1298" s="1">
        <v>42433</v>
      </c>
      <c r="F1298" t="s">
        <v>13</v>
      </c>
      <c r="G1298">
        <v>64.400000000000006</v>
      </c>
      <c r="H1298" s="2">
        <f t="shared" ca="1" si="40"/>
        <v>149</v>
      </c>
      <c r="I1298" t="str">
        <f t="shared" ca="1" si="41"/>
        <v>More than 90 days overdue</v>
      </c>
    </row>
    <row r="1299" spans="1:9" x14ac:dyDescent="0.25">
      <c r="A1299" t="s">
        <v>186</v>
      </c>
      <c r="B1299" t="s">
        <v>45</v>
      </c>
      <c r="C1299" t="s">
        <v>191</v>
      </c>
      <c r="D1299" s="2">
        <v>10926</v>
      </c>
      <c r="E1299" s="1">
        <v>42433</v>
      </c>
      <c r="F1299" t="s">
        <v>90</v>
      </c>
      <c r="G1299">
        <v>348</v>
      </c>
      <c r="H1299" s="2">
        <f t="shared" ca="1" si="40"/>
        <v>149</v>
      </c>
      <c r="I1299" t="str">
        <f t="shared" ca="1" si="41"/>
        <v>More than 90 days overdue</v>
      </c>
    </row>
    <row r="1300" spans="1:9" x14ac:dyDescent="0.25">
      <c r="A1300" t="s">
        <v>32</v>
      </c>
      <c r="B1300" t="s">
        <v>33</v>
      </c>
      <c r="C1300" t="s">
        <v>191</v>
      </c>
      <c r="D1300" s="2">
        <v>10464</v>
      </c>
      <c r="E1300" s="1">
        <v>42433</v>
      </c>
      <c r="F1300" t="s">
        <v>155</v>
      </c>
      <c r="G1300">
        <v>225.28</v>
      </c>
      <c r="H1300" s="2">
        <f t="shared" ca="1" si="40"/>
        <v>149</v>
      </c>
      <c r="I1300" t="str">
        <f t="shared" ca="1" si="41"/>
        <v>More than 90 days overdue</v>
      </c>
    </row>
    <row r="1301" spans="1:9" x14ac:dyDescent="0.25">
      <c r="A1301" t="s">
        <v>32</v>
      </c>
      <c r="B1301" t="s">
        <v>33</v>
      </c>
      <c r="C1301" t="s">
        <v>191</v>
      </c>
      <c r="D1301" s="2">
        <v>10464</v>
      </c>
      <c r="E1301" s="1">
        <v>42433</v>
      </c>
      <c r="F1301" t="s">
        <v>49</v>
      </c>
      <c r="G1301">
        <v>110.4</v>
      </c>
      <c r="H1301" s="2">
        <f t="shared" ca="1" si="40"/>
        <v>149</v>
      </c>
      <c r="I1301" t="str">
        <f t="shared" ca="1" si="41"/>
        <v>More than 90 days overdue</v>
      </c>
    </row>
    <row r="1302" spans="1:9" x14ac:dyDescent="0.25">
      <c r="A1302" t="s">
        <v>32</v>
      </c>
      <c r="B1302" t="s">
        <v>33</v>
      </c>
      <c r="C1302" t="s">
        <v>191</v>
      </c>
      <c r="D1302" s="2">
        <v>10464</v>
      </c>
      <c r="E1302" s="1">
        <v>42433</v>
      </c>
      <c r="F1302" t="s">
        <v>55</v>
      </c>
      <c r="G1302">
        <v>729.6</v>
      </c>
      <c r="H1302" s="2">
        <f t="shared" ca="1" si="40"/>
        <v>149</v>
      </c>
      <c r="I1302" t="str">
        <f t="shared" ca="1" si="41"/>
        <v>More than 90 days overdue</v>
      </c>
    </row>
    <row r="1303" spans="1:9" x14ac:dyDescent="0.25">
      <c r="A1303" t="s">
        <v>32</v>
      </c>
      <c r="B1303" t="s">
        <v>33</v>
      </c>
      <c r="C1303" t="s">
        <v>191</v>
      </c>
      <c r="D1303" s="2">
        <v>10464</v>
      </c>
      <c r="E1303" s="1">
        <v>42433</v>
      </c>
      <c r="F1303" t="s">
        <v>10</v>
      </c>
      <c r="G1303">
        <v>544</v>
      </c>
      <c r="H1303" s="2">
        <f t="shared" ca="1" si="40"/>
        <v>149</v>
      </c>
      <c r="I1303" t="str">
        <f t="shared" ca="1" si="41"/>
        <v>More than 90 days overdue</v>
      </c>
    </row>
    <row r="1304" spans="1:9" x14ac:dyDescent="0.25">
      <c r="A1304" t="s">
        <v>161</v>
      </c>
      <c r="B1304" t="s">
        <v>162</v>
      </c>
      <c r="C1304" t="s">
        <v>196</v>
      </c>
      <c r="D1304" s="2">
        <v>10463</v>
      </c>
      <c r="E1304" s="1">
        <v>42433</v>
      </c>
      <c r="F1304" t="s">
        <v>13</v>
      </c>
      <c r="G1304">
        <v>153.30000000000001</v>
      </c>
      <c r="H1304" s="2">
        <f t="shared" ca="1" si="40"/>
        <v>149</v>
      </c>
      <c r="I1304" t="str">
        <f t="shared" ca="1" si="41"/>
        <v>More than 90 days overdue</v>
      </c>
    </row>
    <row r="1305" spans="1:9" x14ac:dyDescent="0.25">
      <c r="A1305" t="s">
        <v>161</v>
      </c>
      <c r="B1305" t="s">
        <v>162</v>
      </c>
      <c r="C1305" t="s">
        <v>196</v>
      </c>
      <c r="D1305" s="2">
        <v>10463</v>
      </c>
      <c r="E1305" s="1">
        <v>42433</v>
      </c>
      <c r="F1305" t="s">
        <v>96</v>
      </c>
      <c r="G1305">
        <v>560</v>
      </c>
      <c r="H1305" s="2">
        <f t="shared" ca="1" si="40"/>
        <v>149</v>
      </c>
      <c r="I1305" t="str">
        <f t="shared" ca="1" si="41"/>
        <v>More than 90 days overdue</v>
      </c>
    </row>
    <row r="1306" spans="1:9" x14ac:dyDescent="0.25">
      <c r="A1306" t="s">
        <v>106</v>
      </c>
      <c r="B1306" t="s">
        <v>84</v>
      </c>
      <c r="C1306" t="s">
        <v>7</v>
      </c>
      <c r="D1306" s="2">
        <v>10928</v>
      </c>
      <c r="E1306" s="1">
        <v>42434</v>
      </c>
      <c r="F1306" t="s">
        <v>80</v>
      </c>
      <c r="G1306">
        <v>47.5</v>
      </c>
      <c r="H1306" s="2">
        <f t="shared" ca="1" si="40"/>
        <v>148</v>
      </c>
      <c r="I1306" t="str">
        <f t="shared" ca="1" si="41"/>
        <v>More than 90 days overdue</v>
      </c>
    </row>
    <row r="1307" spans="1:9" x14ac:dyDescent="0.25">
      <c r="A1307" t="s">
        <v>106</v>
      </c>
      <c r="B1307" t="s">
        <v>84</v>
      </c>
      <c r="C1307" t="s">
        <v>7</v>
      </c>
      <c r="D1307" s="2">
        <v>10928</v>
      </c>
      <c r="E1307" s="1">
        <v>42434</v>
      </c>
      <c r="F1307" t="s">
        <v>35</v>
      </c>
      <c r="G1307">
        <v>90</v>
      </c>
      <c r="H1307" s="2">
        <f t="shared" ca="1" si="40"/>
        <v>148</v>
      </c>
      <c r="I1307" t="str">
        <f t="shared" ca="1" si="41"/>
        <v>More than 90 days overdue</v>
      </c>
    </row>
    <row r="1308" spans="1:9" x14ac:dyDescent="0.25">
      <c r="A1308" t="s">
        <v>180</v>
      </c>
      <c r="B1308" t="s">
        <v>29</v>
      </c>
      <c r="C1308" t="s">
        <v>191</v>
      </c>
      <c r="D1308" s="2">
        <v>10927</v>
      </c>
      <c r="E1308" s="1">
        <v>42434</v>
      </c>
      <c r="F1308" t="s">
        <v>156</v>
      </c>
      <c r="G1308">
        <v>405</v>
      </c>
      <c r="H1308" s="2">
        <f t="shared" ca="1" si="40"/>
        <v>148</v>
      </c>
      <c r="I1308" t="str">
        <f t="shared" ca="1" si="41"/>
        <v>More than 90 days overdue</v>
      </c>
    </row>
    <row r="1309" spans="1:9" x14ac:dyDescent="0.25">
      <c r="A1309" t="s">
        <v>180</v>
      </c>
      <c r="B1309" t="s">
        <v>29</v>
      </c>
      <c r="C1309" t="s">
        <v>191</v>
      </c>
      <c r="D1309" s="2">
        <v>10927</v>
      </c>
      <c r="E1309" s="1">
        <v>42434</v>
      </c>
      <c r="F1309" t="s">
        <v>118</v>
      </c>
      <c r="G1309">
        <v>35</v>
      </c>
      <c r="H1309" s="2">
        <f t="shared" ca="1" si="40"/>
        <v>148</v>
      </c>
      <c r="I1309" t="str">
        <f t="shared" ca="1" si="41"/>
        <v>More than 90 days overdue</v>
      </c>
    </row>
    <row r="1310" spans="1:9" x14ac:dyDescent="0.25">
      <c r="A1310" t="s">
        <v>180</v>
      </c>
      <c r="B1310" t="s">
        <v>29</v>
      </c>
      <c r="C1310" t="s">
        <v>191</v>
      </c>
      <c r="D1310" s="2">
        <v>10927</v>
      </c>
      <c r="E1310" s="1">
        <v>42434</v>
      </c>
      <c r="F1310" t="s">
        <v>35</v>
      </c>
      <c r="G1310">
        <v>360</v>
      </c>
      <c r="H1310" s="2">
        <f t="shared" ca="1" si="40"/>
        <v>148</v>
      </c>
      <c r="I1310" t="str">
        <f t="shared" ca="1" si="41"/>
        <v>More than 90 days overdue</v>
      </c>
    </row>
    <row r="1311" spans="1:9" x14ac:dyDescent="0.25">
      <c r="A1311" t="s">
        <v>62</v>
      </c>
      <c r="B1311" t="s">
        <v>12</v>
      </c>
      <c r="C1311" t="s">
        <v>197</v>
      </c>
      <c r="D1311" s="2">
        <v>10929</v>
      </c>
      <c r="E1311" s="1">
        <v>42434</v>
      </c>
      <c r="F1311" t="s">
        <v>63</v>
      </c>
      <c r="G1311">
        <v>600</v>
      </c>
      <c r="H1311" s="2">
        <f t="shared" ca="1" si="40"/>
        <v>148</v>
      </c>
      <c r="I1311" t="str">
        <f t="shared" ca="1" si="41"/>
        <v>More than 90 days overdue</v>
      </c>
    </row>
    <row r="1312" spans="1:9" x14ac:dyDescent="0.25">
      <c r="A1312" t="s">
        <v>62</v>
      </c>
      <c r="B1312" t="s">
        <v>12</v>
      </c>
      <c r="C1312" t="s">
        <v>197</v>
      </c>
      <c r="D1312" s="2">
        <v>10929</v>
      </c>
      <c r="E1312" s="1">
        <v>42434</v>
      </c>
      <c r="F1312" t="s">
        <v>14</v>
      </c>
      <c r="G1312">
        <v>379.75</v>
      </c>
      <c r="H1312" s="2">
        <f t="shared" ca="1" si="40"/>
        <v>148</v>
      </c>
      <c r="I1312" t="str">
        <f t="shared" ca="1" si="41"/>
        <v>More than 90 days overdue</v>
      </c>
    </row>
    <row r="1313" spans="1:9" x14ac:dyDescent="0.25">
      <c r="A1313" t="s">
        <v>62</v>
      </c>
      <c r="B1313" t="s">
        <v>12</v>
      </c>
      <c r="C1313" t="s">
        <v>197</v>
      </c>
      <c r="D1313" s="2">
        <v>10929</v>
      </c>
      <c r="E1313" s="1">
        <v>42434</v>
      </c>
      <c r="F1313" t="s">
        <v>86</v>
      </c>
      <c r="G1313">
        <v>195</v>
      </c>
      <c r="H1313" s="2">
        <f t="shared" ca="1" si="40"/>
        <v>148</v>
      </c>
      <c r="I1313" t="str">
        <f t="shared" ca="1" si="41"/>
        <v>More than 90 days overdue</v>
      </c>
    </row>
    <row r="1314" spans="1:9" x14ac:dyDescent="0.25">
      <c r="A1314" t="s">
        <v>64</v>
      </c>
      <c r="B1314" t="s">
        <v>65</v>
      </c>
      <c r="C1314" t="s">
        <v>7</v>
      </c>
      <c r="D1314" s="2">
        <v>10465</v>
      </c>
      <c r="E1314" s="1">
        <v>42434</v>
      </c>
      <c r="F1314" t="s">
        <v>66</v>
      </c>
      <c r="G1314">
        <v>90</v>
      </c>
      <c r="H1314" s="2">
        <f t="shared" ca="1" si="40"/>
        <v>148</v>
      </c>
      <c r="I1314" t="str">
        <f t="shared" ca="1" si="41"/>
        <v>More than 90 days overdue</v>
      </c>
    </row>
    <row r="1315" spans="1:9" x14ac:dyDescent="0.25">
      <c r="A1315" t="s">
        <v>64</v>
      </c>
      <c r="B1315" t="s">
        <v>65</v>
      </c>
      <c r="C1315" t="s">
        <v>7</v>
      </c>
      <c r="D1315" s="2">
        <v>10465</v>
      </c>
      <c r="E1315" s="1">
        <v>42434</v>
      </c>
      <c r="F1315" t="s">
        <v>18</v>
      </c>
      <c r="G1315">
        <v>1603.8</v>
      </c>
      <c r="H1315" s="2">
        <f t="shared" ca="1" si="40"/>
        <v>148</v>
      </c>
      <c r="I1315" t="str">
        <f t="shared" ca="1" si="41"/>
        <v>More than 90 days overdue</v>
      </c>
    </row>
    <row r="1316" spans="1:9" x14ac:dyDescent="0.25">
      <c r="A1316" t="s">
        <v>64</v>
      </c>
      <c r="B1316" t="s">
        <v>65</v>
      </c>
      <c r="C1316" t="s">
        <v>7</v>
      </c>
      <c r="D1316" s="2">
        <v>10465</v>
      </c>
      <c r="E1316" s="1">
        <v>42434</v>
      </c>
      <c r="F1316" t="s">
        <v>31</v>
      </c>
      <c r="G1316">
        <v>294</v>
      </c>
      <c r="H1316" s="2">
        <f t="shared" ca="1" si="40"/>
        <v>148</v>
      </c>
      <c r="I1316" t="str">
        <f t="shared" ca="1" si="41"/>
        <v>More than 90 days overdue</v>
      </c>
    </row>
    <row r="1317" spans="1:9" x14ac:dyDescent="0.25">
      <c r="A1317" t="s">
        <v>64</v>
      </c>
      <c r="B1317" t="s">
        <v>65</v>
      </c>
      <c r="C1317" t="s">
        <v>7</v>
      </c>
      <c r="D1317" s="2">
        <v>10465</v>
      </c>
      <c r="E1317" s="1">
        <v>42434</v>
      </c>
      <c r="F1317" t="s">
        <v>38</v>
      </c>
      <c r="G1317">
        <v>205.2</v>
      </c>
      <c r="H1317" s="2">
        <f t="shared" ca="1" si="40"/>
        <v>148</v>
      </c>
      <c r="I1317" t="str">
        <f t="shared" ca="1" si="41"/>
        <v>More than 90 days overdue</v>
      </c>
    </row>
    <row r="1318" spans="1:9" x14ac:dyDescent="0.25">
      <c r="A1318" t="s">
        <v>64</v>
      </c>
      <c r="B1318" t="s">
        <v>65</v>
      </c>
      <c r="C1318" t="s">
        <v>7</v>
      </c>
      <c r="D1318" s="2">
        <v>10465</v>
      </c>
      <c r="E1318" s="1">
        <v>42434</v>
      </c>
      <c r="F1318" t="s">
        <v>67</v>
      </c>
      <c r="G1318">
        <v>325</v>
      </c>
      <c r="H1318" s="2">
        <f t="shared" ca="1" si="40"/>
        <v>148</v>
      </c>
      <c r="I1318" t="str">
        <f t="shared" ca="1" si="41"/>
        <v>More than 90 days overdue</v>
      </c>
    </row>
    <row r="1319" spans="1:9" x14ac:dyDescent="0.25">
      <c r="A1319" t="s">
        <v>161</v>
      </c>
      <c r="B1319" t="s">
        <v>162</v>
      </c>
      <c r="C1319" t="s">
        <v>191</v>
      </c>
      <c r="D1319" s="2">
        <v>10930</v>
      </c>
      <c r="E1319" s="1">
        <v>42435</v>
      </c>
      <c r="F1319" t="s">
        <v>63</v>
      </c>
      <c r="G1319">
        <v>360</v>
      </c>
      <c r="H1319" s="2">
        <f t="shared" ca="1" si="40"/>
        <v>147</v>
      </c>
      <c r="I1319" t="str">
        <f t="shared" ca="1" si="41"/>
        <v>More than 90 days overdue</v>
      </c>
    </row>
    <row r="1320" spans="1:9" x14ac:dyDescent="0.25">
      <c r="A1320" t="s">
        <v>161</v>
      </c>
      <c r="B1320" t="s">
        <v>162</v>
      </c>
      <c r="C1320" t="s">
        <v>191</v>
      </c>
      <c r="D1320" s="2">
        <v>10930</v>
      </c>
      <c r="E1320" s="1">
        <v>42435</v>
      </c>
      <c r="F1320" t="s">
        <v>122</v>
      </c>
      <c r="G1320">
        <v>1097.5</v>
      </c>
      <c r="H1320" s="2">
        <f t="shared" ca="1" si="40"/>
        <v>147</v>
      </c>
      <c r="I1320" t="str">
        <f t="shared" ca="1" si="41"/>
        <v>More than 90 days overdue</v>
      </c>
    </row>
    <row r="1321" spans="1:9" x14ac:dyDescent="0.25">
      <c r="A1321" t="s">
        <v>161</v>
      </c>
      <c r="B1321" t="s">
        <v>162</v>
      </c>
      <c r="C1321" t="s">
        <v>191</v>
      </c>
      <c r="D1321" s="2">
        <v>10930</v>
      </c>
      <c r="E1321" s="1">
        <v>42435</v>
      </c>
      <c r="F1321" t="s">
        <v>127</v>
      </c>
      <c r="G1321">
        <v>480</v>
      </c>
      <c r="H1321" s="2">
        <f t="shared" ca="1" si="40"/>
        <v>147</v>
      </c>
      <c r="I1321" t="str">
        <f t="shared" ca="1" si="41"/>
        <v>More than 90 days overdue</v>
      </c>
    </row>
    <row r="1322" spans="1:9" x14ac:dyDescent="0.25">
      <c r="A1322" t="s">
        <v>161</v>
      </c>
      <c r="B1322" t="s">
        <v>162</v>
      </c>
      <c r="C1322" t="s">
        <v>191</v>
      </c>
      <c r="D1322" s="2">
        <v>10930</v>
      </c>
      <c r="E1322" s="1">
        <v>42435</v>
      </c>
      <c r="F1322" t="s">
        <v>100</v>
      </c>
      <c r="G1322">
        <v>318</v>
      </c>
      <c r="H1322" s="2">
        <f t="shared" ca="1" si="40"/>
        <v>147</v>
      </c>
      <c r="I1322" t="str">
        <f t="shared" ca="1" si="41"/>
        <v>More than 90 days overdue</v>
      </c>
    </row>
    <row r="1323" spans="1:9" x14ac:dyDescent="0.25">
      <c r="A1323" t="s">
        <v>131</v>
      </c>
      <c r="B1323" t="s">
        <v>132</v>
      </c>
      <c r="C1323" t="s">
        <v>191</v>
      </c>
      <c r="D1323" s="2">
        <v>10931</v>
      </c>
      <c r="E1323" s="1">
        <v>42435</v>
      </c>
      <c r="F1323" t="s">
        <v>87</v>
      </c>
      <c r="G1323">
        <v>214.2</v>
      </c>
      <c r="H1323" s="2">
        <f t="shared" ca="1" si="40"/>
        <v>147</v>
      </c>
      <c r="I1323" t="str">
        <f t="shared" ca="1" si="41"/>
        <v>More than 90 days overdue</v>
      </c>
    </row>
    <row r="1324" spans="1:9" x14ac:dyDescent="0.25">
      <c r="A1324" t="s">
        <v>131</v>
      </c>
      <c r="B1324" t="s">
        <v>132</v>
      </c>
      <c r="C1324" t="s">
        <v>191</v>
      </c>
      <c r="D1324" s="2">
        <v>10931</v>
      </c>
      <c r="E1324" s="1">
        <v>42435</v>
      </c>
      <c r="F1324" t="s">
        <v>73</v>
      </c>
      <c r="G1324">
        <v>585</v>
      </c>
      <c r="H1324" s="2">
        <f t="shared" ca="1" si="40"/>
        <v>147</v>
      </c>
      <c r="I1324" t="str">
        <f t="shared" ca="1" si="41"/>
        <v>More than 90 days overdue</v>
      </c>
    </row>
    <row r="1325" spans="1:9" x14ac:dyDescent="0.25">
      <c r="A1325" t="s">
        <v>123</v>
      </c>
      <c r="B1325" t="s">
        <v>57</v>
      </c>
      <c r="C1325" t="s">
        <v>197</v>
      </c>
      <c r="D1325" s="2">
        <v>10933</v>
      </c>
      <c r="E1325" s="1">
        <v>42435</v>
      </c>
      <c r="F1325" t="s">
        <v>126</v>
      </c>
      <c r="G1325">
        <v>65.599999999999994</v>
      </c>
      <c r="H1325" s="2">
        <f t="shared" ca="1" si="40"/>
        <v>147</v>
      </c>
      <c r="I1325" t="str">
        <f t="shared" ca="1" si="41"/>
        <v>More than 90 days overdue</v>
      </c>
    </row>
    <row r="1326" spans="1:9" x14ac:dyDescent="0.25">
      <c r="A1326" t="s">
        <v>123</v>
      </c>
      <c r="B1326" t="s">
        <v>57</v>
      </c>
      <c r="C1326" t="s">
        <v>197</v>
      </c>
      <c r="D1326" s="2">
        <v>10933</v>
      </c>
      <c r="E1326" s="1">
        <v>42435</v>
      </c>
      <c r="F1326" t="s">
        <v>144</v>
      </c>
      <c r="G1326">
        <v>855</v>
      </c>
      <c r="H1326" s="2">
        <f t="shared" ca="1" si="40"/>
        <v>147</v>
      </c>
      <c r="I1326" t="str">
        <f t="shared" ca="1" si="41"/>
        <v>More than 90 days overdue</v>
      </c>
    </row>
    <row r="1327" spans="1:9" x14ac:dyDescent="0.25">
      <c r="A1327" t="s">
        <v>28</v>
      </c>
      <c r="B1327" t="s">
        <v>29</v>
      </c>
      <c r="C1327" t="s">
        <v>199</v>
      </c>
      <c r="D1327" s="2">
        <v>10932</v>
      </c>
      <c r="E1327" s="1">
        <v>42435</v>
      </c>
      <c r="F1327" t="s">
        <v>60</v>
      </c>
      <c r="G1327">
        <v>471.15</v>
      </c>
      <c r="H1327" s="2">
        <f t="shared" ca="1" si="40"/>
        <v>147</v>
      </c>
      <c r="I1327" t="str">
        <f t="shared" ca="1" si="41"/>
        <v>More than 90 days overdue</v>
      </c>
    </row>
    <row r="1328" spans="1:9" x14ac:dyDescent="0.25">
      <c r="A1328" t="s">
        <v>28</v>
      </c>
      <c r="B1328" t="s">
        <v>29</v>
      </c>
      <c r="C1328" t="s">
        <v>199</v>
      </c>
      <c r="D1328" s="2">
        <v>10932</v>
      </c>
      <c r="E1328" s="1">
        <v>42435</v>
      </c>
      <c r="F1328" t="s">
        <v>43</v>
      </c>
      <c r="G1328">
        <v>621.17999999999995</v>
      </c>
      <c r="H1328" s="2">
        <f t="shared" ca="1" si="40"/>
        <v>147</v>
      </c>
      <c r="I1328" t="str">
        <f t="shared" ca="1" si="41"/>
        <v>More than 90 days overdue</v>
      </c>
    </row>
    <row r="1329" spans="1:9" x14ac:dyDescent="0.25">
      <c r="A1329" t="s">
        <v>28</v>
      </c>
      <c r="B1329" t="s">
        <v>29</v>
      </c>
      <c r="C1329" t="s">
        <v>199</v>
      </c>
      <c r="D1329" s="2">
        <v>10932</v>
      </c>
      <c r="E1329" s="1">
        <v>42435</v>
      </c>
      <c r="F1329" t="s">
        <v>90</v>
      </c>
      <c r="G1329">
        <v>556.79999999999995</v>
      </c>
      <c r="H1329" s="2">
        <f t="shared" ca="1" si="40"/>
        <v>147</v>
      </c>
      <c r="I1329" t="str">
        <f t="shared" ca="1" si="41"/>
        <v>More than 90 days overdue</v>
      </c>
    </row>
    <row r="1330" spans="1:9" x14ac:dyDescent="0.25">
      <c r="A1330" t="s">
        <v>28</v>
      </c>
      <c r="B1330" t="s">
        <v>29</v>
      </c>
      <c r="C1330" t="s">
        <v>199</v>
      </c>
      <c r="D1330" s="2">
        <v>10932</v>
      </c>
      <c r="E1330" s="1">
        <v>42435</v>
      </c>
      <c r="F1330" t="s">
        <v>14</v>
      </c>
      <c r="G1330">
        <v>139.5</v>
      </c>
      <c r="H1330" s="2">
        <f t="shared" ca="1" si="40"/>
        <v>147</v>
      </c>
      <c r="I1330" t="str">
        <f t="shared" ca="1" si="41"/>
        <v>More than 90 days overdue</v>
      </c>
    </row>
    <row r="1331" spans="1:9" x14ac:dyDescent="0.25">
      <c r="A1331" t="s">
        <v>61</v>
      </c>
      <c r="B1331" t="s">
        <v>17</v>
      </c>
      <c r="C1331" t="s">
        <v>191</v>
      </c>
      <c r="D1331" s="2">
        <v>10466</v>
      </c>
      <c r="E1331" s="1">
        <v>42435</v>
      </c>
      <c r="F1331" t="s">
        <v>24</v>
      </c>
      <c r="G1331">
        <v>168</v>
      </c>
      <c r="H1331" s="2">
        <f t="shared" ca="1" si="40"/>
        <v>147</v>
      </c>
      <c r="I1331" t="str">
        <f t="shared" ca="1" si="41"/>
        <v>More than 90 days overdue</v>
      </c>
    </row>
    <row r="1332" spans="1:9" x14ac:dyDescent="0.25">
      <c r="A1332" t="s">
        <v>61</v>
      </c>
      <c r="B1332" t="s">
        <v>17</v>
      </c>
      <c r="C1332" t="s">
        <v>191</v>
      </c>
      <c r="D1332" s="2">
        <v>10466</v>
      </c>
      <c r="E1332" s="1">
        <v>42435</v>
      </c>
      <c r="F1332" t="s">
        <v>39</v>
      </c>
      <c r="G1332">
        <v>48</v>
      </c>
      <c r="H1332" s="2">
        <f t="shared" ca="1" si="40"/>
        <v>147</v>
      </c>
      <c r="I1332" t="str">
        <f t="shared" ca="1" si="41"/>
        <v>More than 90 days overdue</v>
      </c>
    </row>
    <row r="1333" spans="1:9" x14ac:dyDescent="0.25">
      <c r="A1333" t="s">
        <v>146</v>
      </c>
      <c r="B1333" t="s">
        <v>21</v>
      </c>
      <c r="C1333" t="s">
        <v>199</v>
      </c>
      <c r="D1333" s="2">
        <v>10467</v>
      </c>
      <c r="E1333" s="1">
        <v>42435</v>
      </c>
      <c r="F1333" t="s">
        <v>66</v>
      </c>
      <c r="G1333">
        <v>100.8</v>
      </c>
      <c r="H1333" s="2">
        <f t="shared" ca="1" si="40"/>
        <v>147</v>
      </c>
      <c r="I1333" t="str">
        <f t="shared" ca="1" si="41"/>
        <v>More than 90 days overdue</v>
      </c>
    </row>
    <row r="1334" spans="1:9" x14ac:dyDescent="0.25">
      <c r="A1334" t="s">
        <v>146</v>
      </c>
      <c r="B1334" t="s">
        <v>21</v>
      </c>
      <c r="C1334" t="s">
        <v>199</v>
      </c>
      <c r="D1334" s="2">
        <v>10467</v>
      </c>
      <c r="E1334" s="1">
        <v>42435</v>
      </c>
      <c r="F1334" t="s">
        <v>154</v>
      </c>
      <c r="G1334">
        <v>134.4</v>
      </c>
      <c r="H1334" s="2">
        <f t="shared" ca="1" si="40"/>
        <v>147</v>
      </c>
      <c r="I1334" t="str">
        <f t="shared" ca="1" si="41"/>
        <v>More than 90 days overdue</v>
      </c>
    </row>
    <row r="1335" spans="1:9" x14ac:dyDescent="0.25">
      <c r="A1335" t="s">
        <v>23</v>
      </c>
      <c r="B1335" t="s">
        <v>12</v>
      </c>
      <c r="C1335" t="s">
        <v>185</v>
      </c>
      <c r="D1335" s="2">
        <v>10468</v>
      </c>
      <c r="E1335" s="1">
        <v>42436</v>
      </c>
      <c r="F1335" t="s">
        <v>19</v>
      </c>
      <c r="G1335">
        <v>165.6</v>
      </c>
      <c r="H1335" s="2">
        <f t="shared" ca="1" si="40"/>
        <v>146</v>
      </c>
      <c r="I1335" t="str">
        <f t="shared" ca="1" si="41"/>
        <v>More than 90 days overdue</v>
      </c>
    </row>
    <row r="1336" spans="1:9" x14ac:dyDescent="0.25">
      <c r="A1336" t="s">
        <v>23</v>
      </c>
      <c r="B1336" t="s">
        <v>12</v>
      </c>
      <c r="C1336" t="s">
        <v>185</v>
      </c>
      <c r="D1336" s="2">
        <v>10468</v>
      </c>
      <c r="E1336" s="1">
        <v>42436</v>
      </c>
      <c r="F1336" t="s">
        <v>49</v>
      </c>
      <c r="G1336">
        <v>552</v>
      </c>
      <c r="H1336" s="2">
        <f t="shared" ca="1" si="40"/>
        <v>146</v>
      </c>
      <c r="I1336" t="str">
        <f t="shared" ca="1" si="41"/>
        <v>More than 90 days overdue</v>
      </c>
    </row>
    <row r="1337" spans="1:9" x14ac:dyDescent="0.25">
      <c r="A1337" t="s">
        <v>175</v>
      </c>
      <c r="B1337" t="s">
        <v>12</v>
      </c>
      <c r="C1337" t="s">
        <v>185</v>
      </c>
      <c r="D1337" s="2">
        <v>10934</v>
      </c>
      <c r="E1337" s="1">
        <v>42438</v>
      </c>
      <c r="F1337" t="s">
        <v>54</v>
      </c>
      <c r="G1337">
        <v>500</v>
      </c>
      <c r="H1337" s="2">
        <f t="shared" ca="1" si="40"/>
        <v>144</v>
      </c>
      <c r="I1337" t="str">
        <f t="shared" ca="1" si="41"/>
        <v>More than 90 days overdue</v>
      </c>
    </row>
    <row r="1338" spans="1:9" x14ac:dyDescent="0.25">
      <c r="A1338" t="s">
        <v>158</v>
      </c>
      <c r="B1338" t="s">
        <v>37</v>
      </c>
      <c r="C1338" t="s">
        <v>185</v>
      </c>
      <c r="D1338" s="2">
        <v>10936</v>
      </c>
      <c r="E1338" s="1">
        <v>42438</v>
      </c>
      <c r="F1338" t="s">
        <v>30</v>
      </c>
      <c r="G1338">
        <v>456</v>
      </c>
      <c r="H1338" s="2">
        <f t="shared" ca="1" si="40"/>
        <v>144</v>
      </c>
      <c r="I1338" t="str">
        <f t="shared" ca="1" si="41"/>
        <v>More than 90 days overdue</v>
      </c>
    </row>
    <row r="1339" spans="1:9" x14ac:dyDescent="0.25">
      <c r="A1339" t="s">
        <v>147</v>
      </c>
      <c r="B1339" t="s">
        <v>17</v>
      </c>
      <c r="C1339" t="s">
        <v>191</v>
      </c>
      <c r="D1339" s="2">
        <v>10935</v>
      </c>
      <c r="E1339" s="1">
        <v>42438</v>
      </c>
      <c r="F1339" t="s">
        <v>94</v>
      </c>
      <c r="G1339">
        <v>378</v>
      </c>
      <c r="H1339" s="2">
        <f t="shared" ca="1" si="40"/>
        <v>144</v>
      </c>
      <c r="I1339" t="str">
        <f t="shared" ca="1" si="41"/>
        <v>More than 90 days overdue</v>
      </c>
    </row>
    <row r="1340" spans="1:9" x14ac:dyDescent="0.25">
      <c r="A1340" t="s">
        <v>147</v>
      </c>
      <c r="B1340" t="s">
        <v>17</v>
      </c>
      <c r="C1340" t="s">
        <v>191</v>
      </c>
      <c r="D1340" s="2">
        <v>10935</v>
      </c>
      <c r="E1340" s="1">
        <v>42438</v>
      </c>
      <c r="F1340" t="s">
        <v>68</v>
      </c>
      <c r="G1340">
        <v>187.5</v>
      </c>
      <c r="H1340" s="2">
        <f t="shared" ca="1" si="40"/>
        <v>144</v>
      </c>
      <c r="I1340" t="str">
        <f t="shared" ca="1" si="41"/>
        <v>More than 90 days overdue</v>
      </c>
    </row>
    <row r="1341" spans="1:9" x14ac:dyDescent="0.25">
      <c r="A1341" t="s">
        <v>147</v>
      </c>
      <c r="B1341" t="s">
        <v>17</v>
      </c>
      <c r="C1341" t="s">
        <v>191</v>
      </c>
      <c r="D1341" s="2">
        <v>10935</v>
      </c>
      <c r="E1341" s="1">
        <v>42438</v>
      </c>
      <c r="F1341" t="s">
        <v>153</v>
      </c>
      <c r="G1341">
        <v>54</v>
      </c>
      <c r="H1341" s="2">
        <f t="shared" ca="1" si="40"/>
        <v>144</v>
      </c>
      <c r="I1341" t="str">
        <f t="shared" ca="1" si="41"/>
        <v>More than 90 days overdue</v>
      </c>
    </row>
    <row r="1342" spans="1:9" x14ac:dyDescent="0.25">
      <c r="A1342" t="s">
        <v>146</v>
      </c>
      <c r="B1342" t="s">
        <v>21</v>
      </c>
      <c r="C1342" t="s">
        <v>164</v>
      </c>
      <c r="D1342" s="2">
        <v>10939</v>
      </c>
      <c r="E1342" s="1">
        <v>42439</v>
      </c>
      <c r="F1342" t="s">
        <v>76</v>
      </c>
      <c r="G1342">
        <v>161.5</v>
      </c>
      <c r="H1342" s="2">
        <f t="shared" ca="1" si="40"/>
        <v>143</v>
      </c>
      <c r="I1342" t="str">
        <f t="shared" ca="1" si="41"/>
        <v>More than 90 days overdue</v>
      </c>
    </row>
    <row r="1343" spans="1:9" x14ac:dyDescent="0.25">
      <c r="A1343" t="s">
        <v>146</v>
      </c>
      <c r="B1343" t="s">
        <v>21</v>
      </c>
      <c r="C1343" t="s">
        <v>164</v>
      </c>
      <c r="D1343" s="2">
        <v>10939</v>
      </c>
      <c r="E1343" s="1">
        <v>42439</v>
      </c>
      <c r="F1343" t="s">
        <v>170</v>
      </c>
      <c r="G1343">
        <v>476</v>
      </c>
      <c r="H1343" s="2">
        <f t="shared" ca="1" si="40"/>
        <v>143</v>
      </c>
      <c r="I1343" t="str">
        <f t="shared" ca="1" si="41"/>
        <v>More than 90 days overdue</v>
      </c>
    </row>
    <row r="1344" spans="1:9" x14ac:dyDescent="0.25">
      <c r="A1344" t="s">
        <v>11</v>
      </c>
      <c r="B1344" t="s">
        <v>12</v>
      </c>
      <c r="C1344" t="s">
        <v>185</v>
      </c>
      <c r="D1344" s="2">
        <v>10938</v>
      </c>
      <c r="E1344" s="1">
        <v>42439</v>
      </c>
      <c r="F1344" t="s">
        <v>87</v>
      </c>
      <c r="G1344">
        <v>90</v>
      </c>
      <c r="H1344" s="2">
        <f t="shared" ca="1" si="40"/>
        <v>143</v>
      </c>
      <c r="I1344" t="str">
        <f t="shared" ca="1" si="41"/>
        <v>More than 90 days overdue</v>
      </c>
    </row>
    <row r="1345" spans="1:9" x14ac:dyDescent="0.25">
      <c r="A1345" t="s">
        <v>11</v>
      </c>
      <c r="B1345" t="s">
        <v>12</v>
      </c>
      <c r="C1345" t="s">
        <v>185</v>
      </c>
      <c r="D1345" s="2">
        <v>10938</v>
      </c>
      <c r="E1345" s="1">
        <v>42439</v>
      </c>
      <c r="F1345" t="s">
        <v>49</v>
      </c>
      <c r="G1345">
        <v>828</v>
      </c>
      <c r="H1345" s="2">
        <f t="shared" ca="1" si="40"/>
        <v>143</v>
      </c>
      <c r="I1345" t="str">
        <f t="shared" ca="1" si="41"/>
        <v>More than 90 days overdue</v>
      </c>
    </row>
    <row r="1346" spans="1:9" x14ac:dyDescent="0.25">
      <c r="A1346" t="s">
        <v>11</v>
      </c>
      <c r="B1346" t="s">
        <v>12</v>
      </c>
      <c r="C1346" t="s">
        <v>185</v>
      </c>
      <c r="D1346" s="2">
        <v>10938</v>
      </c>
      <c r="E1346" s="1">
        <v>42439</v>
      </c>
      <c r="F1346" t="s">
        <v>10</v>
      </c>
      <c r="G1346">
        <v>1249.5</v>
      </c>
      <c r="H1346" s="2">
        <f t="shared" ca="1" si="40"/>
        <v>143</v>
      </c>
      <c r="I1346" t="str">
        <f t="shared" ca="1" si="41"/>
        <v>More than 90 days overdue</v>
      </c>
    </row>
    <row r="1347" spans="1:9" x14ac:dyDescent="0.25">
      <c r="A1347" t="s">
        <v>11</v>
      </c>
      <c r="B1347" t="s">
        <v>12</v>
      </c>
      <c r="C1347" t="s">
        <v>185</v>
      </c>
      <c r="D1347" s="2">
        <v>10938</v>
      </c>
      <c r="E1347" s="1">
        <v>42439</v>
      </c>
      <c r="F1347" t="s">
        <v>48</v>
      </c>
      <c r="G1347">
        <v>564.37</v>
      </c>
      <c r="H1347" s="2">
        <f t="shared" ref="H1347:H1410" ca="1" si="42">TODAY()-E1347</f>
        <v>143</v>
      </c>
      <c r="I1347" t="str">
        <f t="shared" ref="I1347:I1410" ca="1" si="43">_xlfn.IFS(H1347&lt;=0,"Not yet due",AND(H1347&gt;0,H1347&lt;=30),"30 days or less overdue",AND(H1347&gt;30,H1347&lt;=60),"Between 30 and 60 days overdue",AND(H1347&gt;60,H1347&lt;=90),"Between 60 and 90 days overdue",H1347&gt;90,"More than 90 days overdue")</f>
        <v>More than 90 days overdue</v>
      </c>
    </row>
    <row r="1348" spans="1:9" x14ac:dyDescent="0.25">
      <c r="A1348" t="s">
        <v>183</v>
      </c>
      <c r="B1348" t="s">
        <v>71</v>
      </c>
      <c r="C1348" t="s">
        <v>198</v>
      </c>
      <c r="D1348" s="2">
        <v>10937</v>
      </c>
      <c r="E1348" s="1">
        <v>42439</v>
      </c>
      <c r="F1348" t="s">
        <v>103</v>
      </c>
      <c r="G1348">
        <v>364.8</v>
      </c>
      <c r="H1348" s="2">
        <f t="shared" ca="1" si="42"/>
        <v>143</v>
      </c>
      <c r="I1348" t="str">
        <f t="shared" ca="1" si="43"/>
        <v>More than 90 days overdue</v>
      </c>
    </row>
    <row r="1349" spans="1:9" x14ac:dyDescent="0.25">
      <c r="A1349" t="s">
        <v>183</v>
      </c>
      <c r="B1349" t="s">
        <v>71</v>
      </c>
      <c r="C1349" t="s">
        <v>198</v>
      </c>
      <c r="D1349" s="2">
        <v>10937</v>
      </c>
      <c r="E1349" s="1">
        <v>42439</v>
      </c>
      <c r="F1349" t="s">
        <v>172</v>
      </c>
      <c r="G1349">
        <v>280</v>
      </c>
      <c r="H1349" s="2">
        <f t="shared" ca="1" si="42"/>
        <v>143</v>
      </c>
      <c r="I1349" t="str">
        <f t="shared" ca="1" si="43"/>
        <v>More than 90 days overdue</v>
      </c>
    </row>
    <row r="1350" spans="1:9" x14ac:dyDescent="0.25">
      <c r="A1350" t="s">
        <v>137</v>
      </c>
      <c r="B1350" t="s">
        <v>37</v>
      </c>
      <c r="C1350" t="s">
        <v>7</v>
      </c>
      <c r="D1350" s="2">
        <v>10469</v>
      </c>
      <c r="E1350" s="1">
        <v>42439</v>
      </c>
      <c r="F1350" t="s">
        <v>76</v>
      </c>
      <c r="G1350">
        <v>516.79999999999995</v>
      </c>
      <c r="H1350" s="2">
        <f t="shared" ca="1" si="42"/>
        <v>143</v>
      </c>
      <c r="I1350" t="str">
        <f t="shared" ca="1" si="43"/>
        <v>More than 90 days overdue</v>
      </c>
    </row>
    <row r="1351" spans="1:9" x14ac:dyDescent="0.25">
      <c r="A1351" t="s">
        <v>137</v>
      </c>
      <c r="B1351" t="s">
        <v>37</v>
      </c>
      <c r="C1351" t="s">
        <v>7</v>
      </c>
      <c r="D1351" s="2">
        <v>10469</v>
      </c>
      <c r="E1351" s="1">
        <v>42439</v>
      </c>
      <c r="F1351" t="s">
        <v>60</v>
      </c>
      <c r="G1351">
        <v>413.52</v>
      </c>
      <c r="H1351" s="2">
        <f t="shared" ca="1" si="42"/>
        <v>143</v>
      </c>
      <c r="I1351" t="str">
        <f t="shared" ca="1" si="43"/>
        <v>More than 90 days overdue</v>
      </c>
    </row>
    <row r="1352" spans="1:9" x14ac:dyDescent="0.25">
      <c r="A1352" t="s">
        <v>137</v>
      </c>
      <c r="B1352" t="s">
        <v>37</v>
      </c>
      <c r="C1352" t="s">
        <v>7</v>
      </c>
      <c r="D1352" s="2">
        <v>10469</v>
      </c>
      <c r="E1352" s="1">
        <v>42439</v>
      </c>
      <c r="F1352" t="s">
        <v>134</v>
      </c>
      <c r="G1352">
        <v>26.35</v>
      </c>
      <c r="H1352" s="2">
        <f t="shared" ca="1" si="42"/>
        <v>143</v>
      </c>
      <c r="I1352" t="str">
        <f t="shared" ca="1" si="43"/>
        <v>More than 90 days overdue</v>
      </c>
    </row>
    <row r="1353" spans="1:9" x14ac:dyDescent="0.25">
      <c r="A1353" t="s">
        <v>138</v>
      </c>
      <c r="B1353" t="s">
        <v>57</v>
      </c>
      <c r="C1353" t="s">
        <v>191</v>
      </c>
      <c r="D1353" s="2">
        <v>10943</v>
      </c>
      <c r="E1353" s="1">
        <v>42440</v>
      </c>
      <c r="F1353" t="s">
        <v>87</v>
      </c>
      <c r="G1353">
        <v>90</v>
      </c>
      <c r="H1353" s="2">
        <f t="shared" ca="1" si="42"/>
        <v>142</v>
      </c>
      <c r="I1353" t="str">
        <f t="shared" ca="1" si="43"/>
        <v>More than 90 days overdue</v>
      </c>
    </row>
    <row r="1354" spans="1:9" x14ac:dyDescent="0.25">
      <c r="A1354" t="s">
        <v>138</v>
      </c>
      <c r="B1354" t="s">
        <v>57</v>
      </c>
      <c r="C1354" t="s">
        <v>191</v>
      </c>
      <c r="D1354" s="2">
        <v>10943</v>
      </c>
      <c r="E1354" s="1">
        <v>42440</v>
      </c>
      <c r="F1354" t="s">
        <v>171</v>
      </c>
      <c r="G1354">
        <v>441</v>
      </c>
      <c r="H1354" s="2">
        <f t="shared" ca="1" si="42"/>
        <v>142</v>
      </c>
      <c r="I1354" t="str">
        <f t="shared" ca="1" si="43"/>
        <v>More than 90 days overdue</v>
      </c>
    </row>
    <row r="1355" spans="1:9" x14ac:dyDescent="0.25">
      <c r="A1355" t="s">
        <v>138</v>
      </c>
      <c r="B1355" t="s">
        <v>57</v>
      </c>
      <c r="C1355" t="s">
        <v>191</v>
      </c>
      <c r="D1355" s="2">
        <v>10943</v>
      </c>
      <c r="E1355" s="1">
        <v>42440</v>
      </c>
      <c r="F1355" t="s">
        <v>39</v>
      </c>
      <c r="G1355">
        <v>180</v>
      </c>
      <c r="H1355" s="2">
        <f t="shared" ca="1" si="42"/>
        <v>142</v>
      </c>
      <c r="I1355" t="str">
        <f t="shared" ca="1" si="43"/>
        <v>More than 90 days overdue</v>
      </c>
    </row>
    <row r="1356" spans="1:9" x14ac:dyDescent="0.25">
      <c r="A1356" t="s">
        <v>36</v>
      </c>
      <c r="B1356" t="s">
        <v>37</v>
      </c>
      <c r="C1356" t="s">
        <v>198</v>
      </c>
      <c r="D1356" s="2">
        <v>10941</v>
      </c>
      <c r="E1356" s="1">
        <v>42440</v>
      </c>
      <c r="F1356" t="s">
        <v>89</v>
      </c>
      <c r="G1356">
        <v>412.5</v>
      </c>
      <c r="H1356" s="2">
        <f t="shared" ca="1" si="42"/>
        <v>142</v>
      </c>
      <c r="I1356" t="str">
        <f t="shared" ca="1" si="43"/>
        <v>More than 90 days overdue</v>
      </c>
    </row>
    <row r="1357" spans="1:9" x14ac:dyDescent="0.25">
      <c r="A1357" t="s">
        <v>36</v>
      </c>
      <c r="B1357" t="s">
        <v>37</v>
      </c>
      <c r="C1357" t="s">
        <v>198</v>
      </c>
      <c r="D1357" s="2">
        <v>10941</v>
      </c>
      <c r="E1357" s="1">
        <v>42440</v>
      </c>
      <c r="F1357" t="s">
        <v>43</v>
      </c>
      <c r="G1357">
        <v>1109.25</v>
      </c>
      <c r="H1357" s="2">
        <f t="shared" ca="1" si="42"/>
        <v>142</v>
      </c>
      <c r="I1357" t="str">
        <f t="shared" ca="1" si="43"/>
        <v>More than 90 days overdue</v>
      </c>
    </row>
    <row r="1358" spans="1:9" x14ac:dyDescent="0.25">
      <c r="A1358" t="s">
        <v>36</v>
      </c>
      <c r="B1358" t="s">
        <v>37</v>
      </c>
      <c r="C1358" t="s">
        <v>198</v>
      </c>
      <c r="D1358" s="2">
        <v>10941</v>
      </c>
      <c r="E1358" s="1">
        <v>42440</v>
      </c>
      <c r="F1358" t="s">
        <v>50</v>
      </c>
      <c r="G1358">
        <v>750</v>
      </c>
      <c r="H1358" s="2">
        <f t="shared" ca="1" si="42"/>
        <v>142</v>
      </c>
      <c r="I1358" t="str">
        <f t="shared" ca="1" si="43"/>
        <v>More than 90 days overdue</v>
      </c>
    </row>
    <row r="1359" spans="1:9" x14ac:dyDescent="0.25">
      <c r="A1359" t="s">
        <v>36</v>
      </c>
      <c r="B1359" t="s">
        <v>37</v>
      </c>
      <c r="C1359" t="s">
        <v>198</v>
      </c>
      <c r="D1359" s="2">
        <v>10941</v>
      </c>
      <c r="E1359" s="1">
        <v>42440</v>
      </c>
      <c r="F1359" t="s">
        <v>90</v>
      </c>
      <c r="G1359">
        <v>1740</v>
      </c>
      <c r="H1359" s="2">
        <f t="shared" ca="1" si="42"/>
        <v>142</v>
      </c>
      <c r="I1359" t="str">
        <f t="shared" ca="1" si="43"/>
        <v>More than 90 days overdue</v>
      </c>
    </row>
    <row r="1360" spans="1:9" x14ac:dyDescent="0.25">
      <c r="A1360" t="s">
        <v>28</v>
      </c>
      <c r="B1360" t="s">
        <v>29</v>
      </c>
      <c r="C1360" t="s">
        <v>199</v>
      </c>
      <c r="D1360" s="2">
        <v>10940</v>
      </c>
      <c r="E1360" s="1">
        <v>42440</v>
      </c>
      <c r="F1360" t="s">
        <v>41</v>
      </c>
      <c r="G1360">
        <v>240</v>
      </c>
      <c r="H1360" s="2">
        <f t="shared" ca="1" si="42"/>
        <v>142</v>
      </c>
      <c r="I1360" t="str">
        <f t="shared" ca="1" si="43"/>
        <v>More than 90 days overdue</v>
      </c>
    </row>
    <row r="1361" spans="1:9" x14ac:dyDescent="0.25">
      <c r="A1361" t="s">
        <v>28</v>
      </c>
      <c r="B1361" t="s">
        <v>29</v>
      </c>
      <c r="C1361" t="s">
        <v>199</v>
      </c>
      <c r="D1361" s="2">
        <v>10940</v>
      </c>
      <c r="E1361" s="1">
        <v>42440</v>
      </c>
      <c r="F1361" t="s">
        <v>87</v>
      </c>
      <c r="G1361">
        <v>120</v>
      </c>
      <c r="H1361" s="2">
        <f t="shared" ca="1" si="42"/>
        <v>142</v>
      </c>
      <c r="I1361" t="str">
        <f t="shared" ca="1" si="43"/>
        <v>More than 90 days overdue</v>
      </c>
    </row>
    <row r="1362" spans="1:9" x14ac:dyDescent="0.25">
      <c r="A1362" t="s">
        <v>20</v>
      </c>
      <c r="B1362" t="s">
        <v>21</v>
      </c>
      <c r="C1362" t="s">
        <v>200</v>
      </c>
      <c r="D1362" s="2">
        <v>10942</v>
      </c>
      <c r="E1362" s="1">
        <v>42440</v>
      </c>
      <c r="F1362" t="s">
        <v>46</v>
      </c>
      <c r="G1362">
        <v>560</v>
      </c>
      <c r="H1362" s="2">
        <f t="shared" ca="1" si="42"/>
        <v>142</v>
      </c>
      <c r="I1362" t="str">
        <f t="shared" ca="1" si="43"/>
        <v>More than 90 days overdue</v>
      </c>
    </row>
    <row r="1363" spans="1:9" x14ac:dyDescent="0.25">
      <c r="A1363" t="s">
        <v>138</v>
      </c>
      <c r="B1363" t="s">
        <v>57</v>
      </c>
      <c r="C1363" t="s">
        <v>164</v>
      </c>
      <c r="D1363" s="2">
        <v>10471</v>
      </c>
      <c r="E1363" s="1">
        <v>42440</v>
      </c>
      <c r="F1363" t="s">
        <v>41</v>
      </c>
      <c r="G1363">
        <v>720</v>
      </c>
      <c r="H1363" s="2">
        <f t="shared" ca="1" si="42"/>
        <v>142</v>
      </c>
      <c r="I1363" t="str">
        <f t="shared" ca="1" si="43"/>
        <v>More than 90 days overdue</v>
      </c>
    </row>
    <row r="1364" spans="1:9" x14ac:dyDescent="0.25">
      <c r="A1364" t="s">
        <v>138</v>
      </c>
      <c r="B1364" t="s">
        <v>57</v>
      </c>
      <c r="C1364" t="s">
        <v>164</v>
      </c>
      <c r="D1364" s="2">
        <v>10471</v>
      </c>
      <c r="E1364" s="1">
        <v>42440</v>
      </c>
      <c r="F1364" t="s">
        <v>55</v>
      </c>
      <c r="G1364">
        <v>608</v>
      </c>
      <c r="H1364" s="2">
        <f t="shared" ca="1" si="42"/>
        <v>142</v>
      </c>
      <c r="I1364" t="str">
        <f t="shared" ca="1" si="43"/>
        <v>More than 90 days overdue</v>
      </c>
    </row>
    <row r="1365" spans="1:9" x14ac:dyDescent="0.25">
      <c r="A1365" t="s">
        <v>28</v>
      </c>
      <c r="B1365" t="s">
        <v>29</v>
      </c>
      <c r="C1365" t="s">
        <v>191</v>
      </c>
      <c r="D1365" s="2">
        <v>10470</v>
      </c>
      <c r="E1365" s="1">
        <v>42440</v>
      </c>
      <c r="F1365" t="s">
        <v>68</v>
      </c>
      <c r="G1365">
        <v>1500</v>
      </c>
      <c r="H1365" s="2">
        <f t="shared" ca="1" si="42"/>
        <v>142</v>
      </c>
      <c r="I1365" t="str">
        <f t="shared" ca="1" si="43"/>
        <v>More than 90 days overdue</v>
      </c>
    </row>
    <row r="1366" spans="1:9" x14ac:dyDescent="0.25">
      <c r="A1366" t="s">
        <v>28</v>
      </c>
      <c r="B1366" t="s">
        <v>29</v>
      </c>
      <c r="C1366" t="s">
        <v>191</v>
      </c>
      <c r="D1366" s="2">
        <v>10470</v>
      </c>
      <c r="E1366" s="1">
        <v>42440</v>
      </c>
      <c r="F1366" t="s">
        <v>153</v>
      </c>
      <c r="G1366">
        <v>108</v>
      </c>
      <c r="H1366" s="2">
        <f t="shared" ca="1" si="42"/>
        <v>142</v>
      </c>
      <c r="I1366" t="str">
        <f t="shared" ca="1" si="43"/>
        <v>More than 90 days overdue</v>
      </c>
    </row>
    <row r="1367" spans="1:9" x14ac:dyDescent="0.25">
      <c r="A1367" t="s">
        <v>28</v>
      </c>
      <c r="B1367" t="s">
        <v>29</v>
      </c>
      <c r="C1367" t="s">
        <v>191</v>
      </c>
      <c r="D1367" s="2">
        <v>10470</v>
      </c>
      <c r="E1367" s="1">
        <v>42440</v>
      </c>
      <c r="F1367" t="s">
        <v>99</v>
      </c>
      <c r="G1367">
        <v>212.8</v>
      </c>
      <c r="H1367" s="2">
        <f t="shared" ca="1" si="42"/>
        <v>142</v>
      </c>
      <c r="I1367" t="str">
        <f t="shared" ca="1" si="43"/>
        <v>More than 90 days overdue</v>
      </c>
    </row>
    <row r="1368" spans="1:9" x14ac:dyDescent="0.25">
      <c r="A1368" t="s">
        <v>64</v>
      </c>
      <c r="B1368" t="s">
        <v>65</v>
      </c>
      <c r="C1368" t="s">
        <v>7</v>
      </c>
      <c r="D1368" s="2">
        <v>10946</v>
      </c>
      <c r="E1368" s="1">
        <v>42441</v>
      </c>
      <c r="F1368" t="s">
        <v>8</v>
      </c>
      <c r="G1368">
        <v>775</v>
      </c>
      <c r="H1368" s="2">
        <f t="shared" ca="1" si="42"/>
        <v>141</v>
      </c>
      <c r="I1368" t="str">
        <f t="shared" ca="1" si="43"/>
        <v>More than 90 days overdue</v>
      </c>
    </row>
    <row r="1369" spans="1:9" x14ac:dyDescent="0.25">
      <c r="A1369" t="s">
        <v>64</v>
      </c>
      <c r="B1369" t="s">
        <v>65</v>
      </c>
      <c r="C1369" t="s">
        <v>7</v>
      </c>
      <c r="D1369" s="2">
        <v>10946</v>
      </c>
      <c r="E1369" s="1">
        <v>42441</v>
      </c>
      <c r="F1369" t="s">
        <v>66</v>
      </c>
      <c r="G1369">
        <v>112.5</v>
      </c>
      <c r="H1369" s="2">
        <f t="shared" ca="1" si="42"/>
        <v>141</v>
      </c>
      <c r="I1369" t="str">
        <f t="shared" ca="1" si="43"/>
        <v>More than 90 days overdue</v>
      </c>
    </row>
    <row r="1370" spans="1:9" x14ac:dyDescent="0.25">
      <c r="A1370" t="s">
        <v>64</v>
      </c>
      <c r="B1370" t="s">
        <v>65</v>
      </c>
      <c r="C1370" t="s">
        <v>7</v>
      </c>
      <c r="D1370" s="2">
        <v>10946</v>
      </c>
      <c r="E1370" s="1">
        <v>42441</v>
      </c>
      <c r="F1370" t="s">
        <v>86</v>
      </c>
      <c r="G1370">
        <v>520</v>
      </c>
      <c r="H1370" s="2">
        <f t="shared" ca="1" si="42"/>
        <v>141</v>
      </c>
      <c r="I1370" t="str">
        <f t="shared" ca="1" si="43"/>
        <v>More than 90 days overdue</v>
      </c>
    </row>
    <row r="1371" spans="1:9" x14ac:dyDescent="0.25">
      <c r="A1371" t="s">
        <v>165</v>
      </c>
      <c r="B1371" t="s">
        <v>12</v>
      </c>
      <c r="C1371" t="s">
        <v>191</v>
      </c>
      <c r="D1371" s="2">
        <v>10945</v>
      </c>
      <c r="E1371" s="1">
        <v>42441</v>
      </c>
      <c r="F1371" t="s">
        <v>87</v>
      </c>
      <c r="G1371">
        <v>120</v>
      </c>
      <c r="H1371" s="2">
        <f t="shared" ca="1" si="42"/>
        <v>141</v>
      </c>
      <c r="I1371" t="str">
        <f t="shared" ca="1" si="43"/>
        <v>More than 90 days overdue</v>
      </c>
    </row>
    <row r="1372" spans="1:9" x14ac:dyDescent="0.25">
      <c r="A1372" t="s">
        <v>165</v>
      </c>
      <c r="B1372" t="s">
        <v>12</v>
      </c>
      <c r="C1372" t="s">
        <v>191</v>
      </c>
      <c r="D1372" s="2">
        <v>10945</v>
      </c>
      <c r="E1372" s="1">
        <v>42441</v>
      </c>
      <c r="F1372" t="s">
        <v>89</v>
      </c>
      <c r="G1372">
        <v>125</v>
      </c>
      <c r="H1372" s="2">
        <f t="shared" ca="1" si="42"/>
        <v>141</v>
      </c>
      <c r="I1372" t="str">
        <f t="shared" ca="1" si="43"/>
        <v>More than 90 days overdue</v>
      </c>
    </row>
    <row r="1373" spans="1:9" x14ac:dyDescent="0.25">
      <c r="A1373" t="s">
        <v>77</v>
      </c>
      <c r="B1373" t="s">
        <v>53</v>
      </c>
      <c r="C1373" t="s">
        <v>197</v>
      </c>
      <c r="D1373" s="2">
        <v>10944</v>
      </c>
      <c r="E1373" s="1">
        <v>42441</v>
      </c>
      <c r="F1373" t="s">
        <v>24</v>
      </c>
      <c r="G1373">
        <v>78.75</v>
      </c>
      <c r="H1373" s="2">
        <f t="shared" ca="1" si="42"/>
        <v>141</v>
      </c>
      <c r="I1373" t="str">
        <f t="shared" ca="1" si="43"/>
        <v>More than 90 days overdue</v>
      </c>
    </row>
    <row r="1374" spans="1:9" x14ac:dyDescent="0.25">
      <c r="A1374" t="s">
        <v>77</v>
      </c>
      <c r="B1374" t="s">
        <v>53</v>
      </c>
      <c r="C1374" t="s">
        <v>197</v>
      </c>
      <c r="D1374" s="2">
        <v>10944</v>
      </c>
      <c r="E1374" s="1">
        <v>42441</v>
      </c>
      <c r="F1374" t="s">
        <v>134</v>
      </c>
      <c r="G1374">
        <v>262.58</v>
      </c>
      <c r="H1374" s="2">
        <f t="shared" ca="1" si="42"/>
        <v>141</v>
      </c>
      <c r="I1374" t="str">
        <f t="shared" ca="1" si="43"/>
        <v>More than 90 days overdue</v>
      </c>
    </row>
    <row r="1375" spans="1:9" x14ac:dyDescent="0.25">
      <c r="A1375" t="s">
        <v>77</v>
      </c>
      <c r="B1375" t="s">
        <v>53</v>
      </c>
      <c r="C1375" t="s">
        <v>197</v>
      </c>
      <c r="D1375" s="2">
        <v>10944</v>
      </c>
      <c r="E1375" s="1">
        <v>42441</v>
      </c>
      <c r="F1375" t="s">
        <v>55</v>
      </c>
      <c r="G1375">
        <v>684</v>
      </c>
      <c r="H1375" s="2">
        <f t="shared" ca="1" si="42"/>
        <v>141</v>
      </c>
      <c r="I1375" t="str">
        <f t="shared" ca="1" si="43"/>
        <v>More than 90 days overdue</v>
      </c>
    </row>
    <row r="1376" spans="1:9" x14ac:dyDescent="0.25">
      <c r="A1376" t="s">
        <v>102</v>
      </c>
      <c r="B1376" t="s">
        <v>57</v>
      </c>
      <c r="C1376" t="s">
        <v>199</v>
      </c>
      <c r="D1376" s="2">
        <v>10472</v>
      </c>
      <c r="E1376" s="1">
        <v>42441</v>
      </c>
      <c r="F1376" t="s">
        <v>66</v>
      </c>
      <c r="G1376">
        <v>273.60000000000002</v>
      </c>
      <c r="H1376" s="2">
        <f t="shared" ca="1" si="42"/>
        <v>141</v>
      </c>
      <c r="I1376" t="str">
        <f t="shared" ca="1" si="43"/>
        <v>More than 90 days overdue</v>
      </c>
    </row>
    <row r="1377" spans="1:9" x14ac:dyDescent="0.25">
      <c r="A1377" t="s">
        <v>102</v>
      </c>
      <c r="B1377" t="s">
        <v>57</v>
      </c>
      <c r="C1377" t="s">
        <v>199</v>
      </c>
      <c r="D1377" s="2">
        <v>10472</v>
      </c>
      <c r="E1377" s="1">
        <v>42441</v>
      </c>
      <c r="F1377" t="s">
        <v>82</v>
      </c>
      <c r="G1377">
        <v>763.2</v>
      </c>
      <c r="H1377" s="2">
        <f t="shared" ca="1" si="42"/>
        <v>141</v>
      </c>
      <c r="I1377" t="str">
        <f t="shared" ca="1" si="43"/>
        <v>More than 90 days overdue</v>
      </c>
    </row>
    <row r="1378" spans="1:9" x14ac:dyDescent="0.25">
      <c r="A1378" t="s">
        <v>77</v>
      </c>
      <c r="B1378" t="s">
        <v>53</v>
      </c>
      <c r="C1378" t="s">
        <v>164</v>
      </c>
      <c r="D1378" s="2">
        <v>10949</v>
      </c>
      <c r="E1378" s="1">
        <v>42442</v>
      </c>
      <c r="F1378" t="s">
        <v>54</v>
      </c>
      <c r="G1378">
        <v>300</v>
      </c>
      <c r="H1378" s="2">
        <f t="shared" ca="1" si="42"/>
        <v>140</v>
      </c>
      <c r="I1378" t="str">
        <f t="shared" ca="1" si="43"/>
        <v>More than 90 days overdue</v>
      </c>
    </row>
    <row r="1379" spans="1:9" x14ac:dyDescent="0.25">
      <c r="A1379" t="s">
        <v>77</v>
      </c>
      <c r="B1379" t="s">
        <v>53</v>
      </c>
      <c r="C1379" t="s">
        <v>164</v>
      </c>
      <c r="D1379" s="2">
        <v>10949</v>
      </c>
      <c r="E1379" s="1">
        <v>42442</v>
      </c>
      <c r="F1379" t="s">
        <v>8</v>
      </c>
      <c r="G1379">
        <v>930</v>
      </c>
      <c r="H1379" s="2">
        <f t="shared" ca="1" si="42"/>
        <v>140</v>
      </c>
      <c r="I1379" t="str">
        <f t="shared" ca="1" si="43"/>
        <v>More than 90 days overdue</v>
      </c>
    </row>
    <row r="1380" spans="1:9" x14ac:dyDescent="0.25">
      <c r="A1380" t="s">
        <v>77</v>
      </c>
      <c r="B1380" t="s">
        <v>53</v>
      </c>
      <c r="C1380" t="s">
        <v>164</v>
      </c>
      <c r="D1380" s="2">
        <v>10949</v>
      </c>
      <c r="E1380" s="1">
        <v>42442</v>
      </c>
      <c r="F1380" t="s">
        <v>109</v>
      </c>
      <c r="G1380">
        <v>234</v>
      </c>
      <c r="H1380" s="2">
        <f t="shared" ca="1" si="42"/>
        <v>140</v>
      </c>
      <c r="I1380" t="str">
        <f t="shared" ca="1" si="43"/>
        <v>More than 90 days overdue</v>
      </c>
    </row>
    <row r="1381" spans="1:9" x14ac:dyDescent="0.25">
      <c r="A1381" t="s">
        <v>77</v>
      </c>
      <c r="B1381" t="s">
        <v>53</v>
      </c>
      <c r="C1381" t="s">
        <v>164</v>
      </c>
      <c r="D1381" s="2">
        <v>10949</v>
      </c>
      <c r="E1381" s="1">
        <v>42442</v>
      </c>
      <c r="F1381" t="s">
        <v>43</v>
      </c>
      <c r="G1381">
        <v>2958</v>
      </c>
      <c r="H1381" s="2">
        <f t="shared" ca="1" si="42"/>
        <v>140</v>
      </c>
      <c r="I1381" t="str">
        <f t="shared" ca="1" si="43"/>
        <v>More than 90 days overdue</v>
      </c>
    </row>
    <row r="1382" spans="1:9" x14ac:dyDescent="0.25">
      <c r="A1382" t="s">
        <v>83</v>
      </c>
      <c r="B1382" t="s">
        <v>84</v>
      </c>
      <c r="C1382" t="s">
        <v>185</v>
      </c>
      <c r="D1382" s="2">
        <v>10948</v>
      </c>
      <c r="E1382" s="1">
        <v>42442</v>
      </c>
      <c r="F1382" t="s">
        <v>67</v>
      </c>
      <c r="G1382">
        <v>146.25</v>
      </c>
      <c r="H1382" s="2">
        <f t="shared" ca="1" si="42"/>
        <v>140</v>
      </c>
      <c r="I1382" t="str">
        <f t="shared" ca="1" si="43"/>
        <v>More than 90 days overdue</v>
      </c>
    </row>
    <row r="1383" spans="1:9" x14ac:dyDescent="0.25">
      <c r="A1383" t="s">
        <v>83</v>
      </c>
      <c r="B1383" t="s">
        <v>84</v>
      </c>
      <c r="C1383" t="s">
        <v>185</v>
      </c>
      <c r="D1383" s="2">
        <v>10948</v>
      </c>
      <c r="E1383" s="1">
        <v>42442</v>
      </c>
      <c r="F1383" t="s">
        <v>82</v>
      </c>
      <c r="G1383">
        <v>2120</v>
      </c>
      <c r="H1383" s="2">
        <f t="shared" ca="1" si="42"/>
        <v>140</v>
      </c>
      <c r="I1383" t="str">
        <f t="shared" ca="1" si="43"/>
        <v>More than 90 days overdue</v>
      </c>
    </row>
    <row r="1384" spans="1:9" x14ac:dyDescent="0.25">
      <c r="A1384" t="s">
        <v>83</v>
      </c>
      <c r="B1384" t="s">
        <v>84</v>
      </c>
      <c r="C1384" t="s">
        <v>185</v>
      </c>
      <c r="D1384" s="2">
        <v>10948</v>
      </c>
      <c r="E1384" s="1">
        <v>42442</v>
      </c>
      <c r="F1384" t="s">
        <v>127</v>
      </c>
      <c r="G1384">
        <v>96</v>
      </c>
      <c r="H1384" s="2">
        <f t="shared" ca="1" si="42"/>
        <v>140</v>
      </c>
      <c r="I1384" t="str">
        <f t="shared" ca="1" si="43"/>
        <v>More than 90 days overdue</v>
      </c>
    </row>
    <row r="1385" spans="1:9" x14ac:dyDescent="0.25">
      <c r="A1385" t="s">
        <v>138</v>
      </c>
      <c r="B1385" t="s">
        <v>57</v>
      </c>
      <c r="C1385" t="s">
        <v>185</v>
      </c>
      <c r="D1385" s="2">
        <v>10947</v>
      </c>
      <c r="E1385" s="1">
        <v>42442</v>
      </c>
      <c r="F1385" t="s">
        <v>47</v>
      </c>
      <c r="G1385">
        <v>220</v>
      </c>
      <c r="H1385" s="2">
        <f t="shared" ca="1" si="42"/>
        <v>140</v>
      </c>
      <c r="I1385" t="str">
        <f t="shared" ca="1" si="43"/>
        <v>More than 90 days overdue</v>
      </c>
    </row>
    <row r="1386" spans="1:9" x14ac:dyDescent="0.25">
      <c r="A1386" t="s">
        <v>123</v>
      </c>
      <c r="B1386" t="s">
        <v>57</v>
      </c>
      <c r="C1386" t="s">
        <v>7</v>
      </c>
      <c r="D1386" s="2">
        <v>10473</v>
      </c>
      <c r="E1386" s="1">
        <v>42442</v>
      </c>
      <c r="F1386" t="s">
        <v>124</v>
      </c>
      <c r="G1386">
        <v>24</v>
      </c>
      <c r="H1386" s="2">
        <f t="shared" ca="1" si="42"/>
        <v>140</v>
      </c>
      <c r="I1386" t="str">
        <f t="shared" ca="1" si="43"/>
        <v>More than 90 days overdue</v>
      </c>
    </row>
    <row r="1387" spans="1:9" x14ac:dyDescent="0.25">
      <c r="A1387" t="s">
        <v>123</v>
      </c>
      <c r="B1387" t="s">
        <v>57</v>
      </c>
      <c r="C1387" t="s">
        <v>7</v>
      </c>
      <c r="D1387" s="2">
        <v>10473</v>
      </c>
      <c r="E1387" s="1">
        <v>42442</v>
      </c>
      <c r="F1387" t="s">
        <v>48</v>
      </c>
      <c r="G1387">
        <v>206.4</v>
      </c>
      <c r="H1387" s="2">
        <f t="shared" ca="1" si="42"/>
        <v>140</v>
      </c>
      <c r="I1387" t="str">
        <f t="shared" ca="1" si="43"/>
        <v>More than 90 days overdue</v>
      </c>
    </row>
    <row r="1388" spans="1:9" x14ac:dyDescent="0.25">
      <c r="A1388" t="s">
        <v>91</v>
      </c>
      <c r="B1388" t="s">
        <v>45</v>
      </c>
      <c r="C1388" t="s">
        <v>196</v>
      </c>
      <c r="D1388" s="2">
        <v>10474</v>
      </c>
      <c r="E1388" s="1">
        <v>42442</v>
      </c>
      <c r="F1388" t="s">
        <v>88</v>
      </c>
      <c r="G1388">
        <v>223.2</v>
      </c>
      <c r="H1388" s="2">
        <f t="shared" ca="1" si="42"/>
        <v>140</v>
      </c>
      <c r="I1388" t="str">
        <f t="shared" ca="1" si="43"/>
        <v>More than 90 days overdue</v>
      </c>
    </row>
    <row r="1389" spans="1:9" x14ac:dyDescent="0.25">
      <c r="A1389" t="s">
        <v>91</v>
      </c>
      <c r="B1389" t="s">
        <v>45</v>
      </c>
      <c r="C1389" t="s">
        <v>196</v>
      </c>
      <c r="D1389" s="2">
        <v>10474</v>
      </c>
      <c r="E1389" s="1">
        <v>42442</v>
      </c>
      <c r="F1389" t="s">
        <v>103</v>
      </c>
      <c r="G1389">
        <v>655.20000000000005</v>
      </c>
      <c r="H1389" s="2">
        <f t="shared" ca="1" si="42"/>
        <v>140</v>
      </c>
      <c r="I1389" t="str">
        <f t="shared" ca="1" si="43"/>
        <v>More than 90 days overdue</v>
      </c>
    </row>
    <row r="1390" spans="1:9" x14ac:dyDescent="0.25">
      <c r="A1390" t="s">
        <v>91</v>
      </c>
      <c r="B1390" t="s">
        <v>45</v>
      </c>
      <c r="C1390" t="s">
        <v>196</v>
      </c>
      <c r="D1390" s="2">
        <v>10474</v>
      </c>
      <c r="E1390" s="1">
        <v>42442</v>
      </c>
      <c r="F1390" t="s">
        <v>31</v>
      </c>
      <c r="G1390">
        <v>308.7</v>
      </c>
      <c r="H1390" s="2">
        <f t="shared" ca="1" si="42"/>
        <v>140</v>
      </c>
      <c r="I1390" t="str">
        <f t="shared" ca="1" si="43"/>
        <v>More than 90 days overdue</v>
      </c>
    </row>
    <row r="1391" spans="1:9" x14ac:dyDescent="0.25">
      <c r="A1391" t="s">
        <v>91</v>
      </c>
      <c r="B1391" t="s">
        <v>45</v>
      </c>
      <c r="C1391" t="s">
        <v>196</v>
      </c>
      <c r="D1391" s="2">
        <v>10474</v>
      </c>
      <c r="E1391" s="1">
        <v>42442</v>
      </c>
      <c r="F1391" t="s">
        <v>14</v>
      </c>
      <c r="G1391">
        <v>62</v>
      </c>
      <c r="H1391" s="2">
        <f t="shared" ca="1" si="42"/>
        <v>140</v>
      </c>
      <c r="I1391" t="str">
        <f t="shared" ca="1" si="43"/>
        <v>More than 90 days overdue</v>
      </c>
    </row>
    <row r="1392" spans="1:9" x14ac:dyDescent="0.25">
      <c r="A1392" t="s">
        <v>161</v>
      </c>
      <c r="B1392" t="s">
        <v>162</v>
      </c>
      <c r="C1392" t="s">
        <v>200</v>
      </c>
      <c r="D1392" s="2">
        <v>10475</v>
      </c>
      <c r="E1392" s="1">
        <v>42443</v>
      </c>
      <c r="F1392" t="s">
        <v>89</v>
      </c>
      <c r="G1392">
        <v>297.5</v>
      </c>
      <c r="H1392" s="2">
        <f t="shared" ca="1" si="42"/>
        <v>139</v>
      </c>
      <c r="I1392" t="str">
        <f t="shared" ca="1" si="43"/>
        <v>More than 90 days overdue</v>
      </c>
    </row>
    <row r="1393" spans="1:9" x14ac:dyDescent="0.25">
      <c r="A1393" t="s">
        <v>161</v>
      </c>
      <c r="B1393" t="s">
        <v>162</v>
      </c>
      <c r="C1393" t="s">
        <v>200</v>
      </c>
      <c r="D1393" s="2">
        <v>10475</v>
      </c>
      <c r="E1393" s="1">
        <v>42443</v>
      </c>
      <c r="F1393" t="s">
        <v>157</v>
      </c>
      <c r="G1393">
        <v>693.6</v>
      </c>
      <c r="H1393" s="2">
        <f t="shared" ca="1" si="42"/>
        <v>139</v>
      </c>
      <c r="I1393" t="str">
        <f t="shared" ca="1" si="43"/>
        <v>More than 90 days overdue</v>
      </c>
    </row>
    <row r="1394" spans="1:9" x14ac:dyDescent="0.25">
      <c r="A1394" t="s">
        <v>161</v>
      </c>
      <c r="B1394" t="s">
        <v>162</v>
      </c>
      <c r="C1394" t="s">
        <v>200</v>
      </c>
      <c r="D1394" s="2">
        <v>10475</v>
      </c>
      <c r="E1394" s="1">
        <v>42443</v>
      </c>
      <c r="F1394" t="s">
        <v>35</v>
      </c>
      <c r="G1394">
        <v>514.08000000000004</v>
      </c>
      <c r="H1394" s="2">
        <f t="shared" ca="1" si="42"/>
        <v>139</v>
      </c>
      <c r="I1394" t="str">
        <f t="shared" ca="1" si="43"/>
        <v>More than 90 days overdue</v>
      </c>
    </row>
    <row r="1395" spans="1:9" x14ac:dyDescent="0.25">
      <c r="A1395" t="s">
        <v>85</v>
      </c>
      <c r="B1395" t="s">
        <v>12</v>
      </c>
      <c r="C1395" t="s">
        <v>7</v>
      </c>
      <c r="D1395" s="2">
        <v>10952</v>
      </c>
      <c r="E1395" s="1">
        <v>42445</v>
      </c>
      <c r="F1395" t="s">
        <v>54</v>
      </c>
      <c r="G1395">
        <v>380</v>
      </c>
      <c r="H1395" s="2">
        <f t="shared" ca="1" si="42"/>
        <v>137</v>
      </c>
      <c r="I1395" t="str">
        <f t="shared" ca="1" si="43"/>
        <v>More than 90 days overdue</v>
      </c>
    </row>
    <row r="1396" spans="1:9" x14ac:dyDescent="0.25">
      <c r="A1396" t="s">
        <v>85</v>
      </c>
      <c r="B1396" t="s">
        <v>12</v>
      </c>
      <c r="C1396" t="s">
        <v>7</v>
      </c>
      <c r="D1396" s="2">
        <v>10952</v>
      </c>
      <c r="E1396" s="1">
        <v>42445</v>
      </c>
      <c r="F1396" t="s">
        <v>103</v>
      </c>
      <c r="G1396">
        <v>91.2</v>
      </c>
      <c r="H1396" s="2">
        <f t="shared" ca="1" si="42"/>
        <v>137</v>
      </c>
      <c r="I1396" t="str">
        <f t="shared" ca="1" si="43"/>
        <v>More than 90 days overdue</v>
      </c>
    </row>
    <row r="1397" spans="1:9" x14ac:dyDescent="0.25">
      <c r="A1397" t="s">
        <v>146</v>
      </c>
      <c r="B1397" t="s">
        <v>21</v>
      </c>
      <c r="C1397" t="s">
        <v>7</v>
      </c>
      <c r="D1397" s="2">
        <v>10950</v>
      </c>
      <c r="E1397" s="1">
        <v>42445</v>
      </c>
      <c r="F1397" t="s">
        <v>155</v>
      </c>
      <c r="G1397">
        <v>110</v>
      </c>
      <c r="H1397" s="2">
        <f t="shared" ca="1" si="42"/>
        <v>137</v>
      </c>
      <c r="I1397" t="str">
        <f t="shared" ca="1" si="43"/>
        <v>More than 90 days overdue</v>
      </c>
    </row>
    <row r="1398" spans="1:9" x14ac:dyDescent="0.25">
      <c r="A1398" t="s">
        <v>131</v>
      </c>
      <c r="B1398" t="s">
        <v>132</v>
      </c>
      <c r="C1398" t="s">
        <v>200</v>
      </c>
      <c r="D1398" s="2">
        <v>10951</v>
      </c>
      <c r="E1398" s="1">
        <v>42445</v>
      </c>
      <c r="F1398" t="s">
        <v>124</v>
      </c>
      <c r="G1398">
        <v>35.619999999999997</v>
      </c>
      <c r="H1398" s="2">
        <f t="shared" ca="1" si="42"/>
        <v>137</v>
      </c>
      <c r="I1398" t="str">
        <f t="shared" ca="1" si="43"/>
        <v>More than 90 days overdue</v>
      </c>
    </row>
    <row r="1399" spans="1:9" x14ac:dyDescent="0.25">
      <c r="A1399" t="s">
        <v>131</v>
      </c>
      <c r="B1399" t="s">
        <v>132</v>
      </c>
      <c r="C1399" t="s">
        <v>200</v>
      </c>
      <c r="D1399" s="2">
        <v>10951</v>
      </c>
      <c r="E1399" s="1">
        <v>42445</v>
      </c>
      <c r="F1399" t="s">
        <v>22</v>
      </c>
      <c r="G1399">
        <v>55</v>
      </c>
      <c r="H1399" s="2">
        <f t="shared" ca="1" si="42"/>
        <v>137</v>
      </c>
      <c r="I1399" t="str">
        <f t="shared" ca="1" si="43"/>
        <v>More than 90 days overdue</v>
      </c>
    </row>
    <row r="1400" spans="1:9" x14ac:dyDescent="0.25">
      <c r="A1400" t="s">
        <v>131</v>
      </c>
      <c r="B1400" t="s">
        <v>132</v>
      </c>
      <c r="C1400" t="s">
        <v>200</v>
      </c>
      <c r="D1400" s="2">
        <v>10951</v>
      </c>
      <c r="E1400" s="1">
        <v>42445</v>
      </c>
      <c r="F1400" t="s">
        <v>14</v>
      </c>
      <c r="G1400">
        <v>368.12</v>
      </c>
      <c r="H1400" s="2">
        <f t="shared" ca="1" si="42"/>
        <v>137</v>
      </c>
      <c r="I1400" t="str">
        <f t="shared" ca="1" si="43"/>
        <v>More than 90 days overdue</v>
      </c>
    </row>
    <row r="1401" spans="1:9" x14ac:dyDescent="0.25">
      <c r="A1401" t="s">
        <v>125</v>
      </c>
      <c r="B1401" t="s">
        <v>57</v>
      </c>
      <c r="C1401" t="s">
        <v>200</v>
      </c>
      <c r="D1401" s="2">
        <v>10953</v>
      </c>
      <c r="E1401" s="1">
        <v>42445</v>
      </c>
      <c r="F1401" t="s">
        <v>156</v>
      </c>
      <c r="G1401">
        <v>3847.5</v>
      </c>
      <c r="H1401" s="2">
        <f t="shared" ca="1" si="42"/>
        <v>137</v>
      </c>
      <c r="I1401" t="str">
        <f t="shared" ca="1" si="43"/>
        <v>More than 90 days overdue</v>
      </c>
    </row>
    <row r="1402" spans="1:9" x14ac:dyDescent="0.25">
      <c r="A1402" t="s">
        <v>125</v>
      </c>
      <c r="B1402" t="s">
        <v>57</v>
      </c>
      <c r="C1402" t="s">
        <v>200</v>
      </c>
      <c r="D1402" s="2">
        <v>10953</v>
      </c>
      <c r="E1402" s="1">
        <v>42445</v>
      </c>
      <c r="F1402" t="s">
        <v>89</v>
      </c>
      <c r="G1402">
        <v>593.75</v>
      </c>
      <c r="H1402" s="2">
        <f t="shared" ca="1" si="42"/>
        <v>137</v>
      </c>
      <c r="I1402" t="str">
        <f t="shared" ca="1" si="43"/>
        <v>More than 90 days overdue</v>
      </c>
    </row>
    <row r="1403" spans="1:9" x14ac:dyDescent="0.25">
      <c r="A1403" t="s">
        <v>128</v>
      </c>
      <c r="B1403" t="s">
        <v>6</v>
      </c>
      <c r="C1403" t="s">
        <v>196</v>
      </c>
      <c r="D1403" s="2">
        <v>10954</v>
      </c>
      <c r="E1403" s="1">
        <v>42446</v>
      </c>
      <c r="F1403" t="s">
        <v>60</v>
      </c>
      <c r="G1403">
        <v>415.31</v>
      </c>
      <c r="H1403" s="2">
        <f t="shared" ca="1" si="42"/>
        <v>136</v>
      </c>
      <c r="I1403" t="str">
        <f t="shared" ca="1" si="43"/>
        <v>More than 90 days overdue</v>
      </c>
    </row>
    <row r="1404" spans="1:9" x14ac:dyDescent="0.25">
      <c r="A1404" t="s">
        <v>128</v>
      </c>
      <c r="B1404" t="s">
        <v>6</v>
      </c>
      <c r="C1404" t="s">
        <v>196</v>
      </c>
      <c r="D1404" s="2">
        <v>10954</v>
      </c>
      <c r="E1404" s="1">
        <v>42446</v>
      </c>
      <c r="F1404" t="s">
        <v>89</v>
      </c>
      <c r="G1404">
        <v>265.62</v>
      </c>
      <c r="H1404" s="2">
        <f t="shared" ca="1" si="42"/>
        <v>136</v>
      </c>
      <c r="I1404" t="str">
        <f t="shared" ca="1" si="43"/>
        <v>More than 90 days overdue</v>
      </c>
    </row>
    <row r="1405" spans="1:9" x14ac:dyDescent="0.25">
      <c r="A1405" t="s">
        <v>128</v>
      </c>
      <c r="B1405" t="s">
        <v>6</v>
      </c>
      <c r="C1405" t="s">
        <v>196</v>
      </c>
      <c r="D1405" s="2">
        <v>10954</v>
      </c>
      <c r="E1405" s="1">
        <v>42446</v>
      </c>
      <c r="F1405" t="s">
        <v>38</v>
      </c>
      <c r="G1405">
        <v>285</v>
      </c>
      <c r="H1405" s="2">
        <f t="shared" ca="1" si="42"/>
        <v>136</v>
      </c>
      <c r="I1405" t="str">
        <f t="shared" ca="1" si="43"/>
        <v>More than 90 days overdue</v>
      </c>
    </row>
    <row r="1406" spans="1:9" x14ac:dyDescent="0.25">
      <c r="A1406" t="s">
        <v>128</v>
      </c>
      <c r="B1406" t="s">
        <v>6</v>
      </c>
      <c r="C1406" t="s">
        <v>196</v>
      </c>
      <c r="D1406" s="2">
        <v>10954</v>
      </c>
      <c r="E1406" s="1">
        <v>42446</v>
      </c>
      <c r="F1406" t="s">
        <v>10</v>
      </c>
      <c r="G1406">
        <v>693.6</v>
      </c>
      <c r="H1406" s="2">
        <f t="shared" ca="1" si="42"/>
        <v>136</v>
      </c>
      <c r="I1406" t="str">
        <f t="shared" ca="1" si="43"/>
        <v>More than 90 days overdue</v>
      </c>
    </row>
    <row r="1407" spans="1:9" x14ac:dyDescent="0.25">
      <c r="A1407" t="s">
        <v>190</v>
      </c>
      <c r="B1407" t="s">
        <v>12</v>
      </c>
      <c r="C1407" t="s">
        <v>197</v>
      </c>
      <c r="D1407" s="2">
        <v>10956</v>
      </c>
      <c r="E1407" s="1">
        <v>42446</v>
      </c>
      <c r="F1407" t="s">
        <v>63</v>
      </c>
      <c r="G1407">
        <v>120</v>
      </c>
      <c r="H1407" s="2">
        <f t="shared" ca="1" si="42"/>
        <v>136</v>
      </c>
      <c r="I1407" t="str">
        <f t="shared" ca="1" si="43"/>
        <v>More than 90 days overdue</v>
      </c>
    </row>
    <row r="1408" spans="1:9" x14ac:dyDescent="0.25">
      <c r="A1408" t="s">
        <v>190</v>
      </c>
      <c r="B1408" t="s">
        <v>12</v>
      </c>
      <c r="C1408" t="s">
        <v>197</v>
      </c>
      <c r="D1408" s="2">
        <v>10956</v>
      </c>
      <c r="E1408" s="1">
        <v>42446</v>
      </c>
      <c r="F1408" t="s">
        <v>80</v>
      </c>
      <c r="G1408">
        <v>133</v>
      </c>
      <c r="H1408" s="2">
        <f t="shared" ca="1" si="42"/>
        <v>136</v>
      </c>
      <c r="I1408" t="str">
        <f t="shared" ca="1" si="43"/>
        <v>More than 90 days overdue</v>
      </c>
    </row>
    <row r="1409" spans="1:9" x14ac:dyDescent="0.25">
      <c r="A1409" t="s">
        <v>190</v>
      </c>
      <c r="B1409" t="s">
        <v>12</v>
      </c>
      <c r="C1409" t="s">
        <v>197</v>
      </c>
      <c r="D1409" s="2">
        <v>10956</v>
      </c>
      <c r="E1409" s="1">
        <v>42446</v>
      </c>
      <c r="F1409" t="s">
        <v>82</v>
      </c>
      <c r="G1409">
        <v>424</v>
      </c>
      <c r="H1409" s="2">
        <f t="shared" ca="1" si="42"/>
        <v>136</v>
      </c>
      <c r="I1409" t="str">
        <f t="shared" ca="1" si="43"/>
        <v>More than 90 days overdue</v>
      </c>
    </row>
    <row r="1410" spans="1:9" x14ac:dyDescent="0.25">
      <c r="A1410" t="s">
        <v>159</v>
      </c>
      <c r="B1410" t="s">
        <v>93</v>
      </c>
      <c r="C1410" t="s">
        <v>199</v>
      </c>
      <c r="D1410" s="2">
        <v>10955</v>
      </c>
      <c r="E1410" s="1">
        <v>42446</v>
      </c>
      <c r="F1410" t="s">
        <v>14</v>
      </c>
      <c r="G1410">
        <v>74.400000000000006</v>
      </c>
      <c r="H1410" s="2">
        <f t="shared" ca="1" si="42"/>
        <v>136</v>
      </c>
      <c r="I1410" t="str">
        <f t="shared" ca="1" si="43"/>
        <v>More than 90 days overdue</v>
      </c>
    </row>
    <row r="1411" spans="1:9" x14ac:dyDescent="0.25">
      <c r="A1411" t="s">
        <v>184</v>
      </c>
      <c r="B1411" t="s">
        <v>33</v>
      </c>
      <c r="C1411" t="s">
        <v>196</v>
      </c>
      <c r="D1411" s="2">
        <v>10477</v>
      </c>
      <c r="E1411" s="1">
        <v>42446</v>
      </c>
      <c r="F1411" t="s">
        <v>94</v>
      </c>
      <c r="G1411">
        <v>216</v>
      </c>
      <c r="H1411" s="2">
        <f t="shared" ref="H1411:H1474" ca="1" si="44">TODAY()-E1411</f>
        <v>136</v>
      </c>
      <c r="I1411" t="str">
        <f t="shared" ref="I1411:I1474" ca="1" si="45">_xlfn.IFS(H1411&lt;=0,"Not yet due",AND(H1411&gt;0,H1411&lt;=30),"30 days or less overdue",AND(H1411&gt;30,H1411&lt;=60),"Between 30 and 60 days overdue",AND(H1411&gt;60,H1411&lt;=90),"Between 60 and 90 days overdue",H1411&gt;90,"More than 90 days overdue")</f>
        <v>More than 90 days overdue</v>
      </c>
    </row>
    <row r="1412" spans="1:9" x14ac:dyDescent="0.25">
      <c r="A1412" t="s">
        <v>184</v>
      </c>
      <c r="B1412" t="s">
        <v>33</v>
      </c>
      <c r="C1412" t="s">
        <v>196</v>
      </c>
      <c r="D1412" s="2">
        <v>10477</v>
      </c>
      <c r="E1412" s="1">
        <v>42446</v>
      </c>
      <c r="F1412" t="s">
        <v>63</v>
      </c>
      <c r="G1412">
        <v>126</v>
      </c>
      <c r="H1412" s="2">
        <f t="shared" ca="1" si="44"/>
        <v>136</v>
      </c>
      <c r="I1412" t="str">
        <f t="shared" ca="1" si="45"/>
        <v>More than 90 days overdue</v>
      </c>
    </row>
    <row r="1413" spans="1:9" x14ac:dyDescent="0.25">
      <c r="A1413" t="s">
        <v>184</v>
      </c>
      <c r="B1413" t="s">
        <v>33</v>
      </c>
      <c r="C1413" t="s">
        <v>196</v>
      </c>
      <c r="D1413" s="2">
        <v>10477</v>
      </c>
      <c r="E1413" s="1">
        <v>42446</v>
      </c>
      <c r="F1413" t="s">
        <v>104</v>
      </c>
      <c r="G1413">
        <v>216</v>
      </c>
      <c r="H1413" s="2">
        <f t="shared" ca="1" si="44"/>
        <v>136</v>
      </c>
      <c r="I1413" t="str">
        <f t="shared" ca="1" si="45"/>
        <v>More than 90 days overdue</v>
      </c>
    </row>
    <row r="1414" spans="1:9" x14ac:dyDescent="0.25">
      <c r="A1414" t="s">
        <v>152</v>
      </c>
      <c r="B1414" t="s">
        <v>6</v>
      </c>
      <c r="C1414" t="s">
        <v>199</v>
      </c>
      <c r="D1414" s="2">
        <v>10476</v>
      </c>
      <c r="E1414" s="1">
        <v>42446</v>
      </c>
      <c r="F1414" t="s">
        <v>127</v>
      </c>
      <c r="G1414">
        <v>36.479999999999997</v>
      </c>
      <c r="H1414" s="2">
        <f t="shared" ca="1" si="44"/>
        <v>136</v>
      </c>
      <c r="I1414" t="str">
        <f t="shared" ca="1" si="45"/>
        <v>More than 90 days overdue</v>
      </c>
    </row>
    <row r="1415" spans="1:9" x14ac:dyDescent="0.25">
      <c r="A1415" t="s">
        <v>152</v>
      </c>
      <c r="B1415" t="s">
        <v>6</v>
      </c>
      <c r="C1415" t="s">
        <v>199</v>
      </c>
      <c r="D1415" s="2">
        <v>10476</v>
      </c>
      <c r="E1415" s="1">
        <v>42446</v>
      </c>
      <c r="F1415" t="s">
        <v>51</v>
      </c>
      <c r="G1415">
        <v>144</v>
      </c>
      <c r="H1415" s="2">
        <f t="shared" ca="1" si="44"/>
        <v>136</v>
      </c>
      <c r="I1415" t="str">
        <f t="shared" ca="1" si="45"/>
        <v>More than 90 days overdue</v>
      </c>
    </row>
    <row r="1416" spans="1:9" x14ac:dyDescent="0.25">
      <c r="A1416" t="s">
        <v>107</v>
      </c>
      <c r="B1416" t="s">
        <v>17</v>
      </c>
      <c r="C1416" t="s">
        <v>197</v>
      </c>
      <c r="D1416" s="2">
        <v>10959</v>
      </c>
      <c r="E1416" s="1">
        <v>42447</v>
      </c>
      <c r="F1416" t="s">
        <v>14</v>
      </c>
      <c r="G1416">
        <v>131.75</v>
      </c>
      <c r="H1416" s="2">
        <f t="shared" ca="1" si="44"/>
        <v>135</v>
      </c>
      <c r="I1416" t="str">
        <f t="shared" ca="1" si="45"/>
        <v>More than 90 days overdue</v>
      </c>
    </row>
    <row r="1417" spans="1:9" x14ac:dyDescent="0.25">
      <c r="A1417" t="s">
        <v>189</v>
      </c>
      <c r="B1417" t="s">
        <v>71</v>
      </c>
      <c r="C1417" t="s">
        <v>198</v>
      </c>
      <c r="D1417" s="2">
        <v>10958</v>
      </c>
      <c r="E1417" s="1">
        <v>42447</v>
      </c>
      <c r="F1417" t="s">
        <v>101</v>
      </c>
      <c r="G1417">
        <v>427</v>
      </c>
      <c r="H1417" s="2">
        <f t="shared" ca="1" si="44"/>
        <v>135</v>
      </c>
      <c r="I1417" t="str">
        <f t="shared" ca="1" si="45"/>
        <v>More than 90 days overdue</v>
      </c>
    </row>
    <row r="1418" spans="1:9" x14ac:dyDescent="0.25">
      <c r="A1418" t="s">
        <v>189</v>
      </c>
      <c r="B1418" t="s">
        <v>71</v>
      </c>
      <c r="C1418" t="s">
        <v>198</v>
      </c>
      <c r="D1418" s="2">
        <v>10958</v>
      </c>
      <c r="E1418" s="1">
        <v>42447</v>
      </c>
      <c r="F1418" t="s">
        <v>41</v>
      </c>
      <c r="G1418">
        <v>180</v>
      </c>
      <c r="H1418" s="2">
        <f t="shared" ca="1" si="44"/>
        <v>135</v>
      </c>
      <c r="I1418" t="str">
        <f t="shared" ca="1" si="45"/>
        <v>More than 90 days overdue</v>
      </c>
    </row>
    <row r="1419" spans="1:9" x14ac:dyDescent="0.25">
      <c r="A1419" t="s">
        <v>189</v>
      </c>
      <c r="B1419" t="s">
        <v>71</v>
      </c>
      <c r="C1419" t="s">
        <v>198</v>
      </c>
      <c r="D1419" s="2">
        <v>10958</v>
      </c>
      <c r="E1419" s="1">
        <v>42447</v>
      </c>
      <c r="F1419" t="s">
        <v>90</v>
      </c>
      <c r="G1419">
        <v>174</v>
      </c>
      <c r="H1419" s="2">
        <f t="shared" ca="1" si="44"/>
        <v>135</v>
      </c>
      <c r="I1419" t="str">
        <f t="shared" ca="1" si="45"/>
        <v>More than 90 days overdue</v>
      </c>
    </row>
    <row r="1420" spans="1:9" x14ac:dyDescent="0.25">
      <c r="A1420" t="s">
        <v>152</v>
      </c>
      <c r="B1420" t="s">
        <v>6</v>
      </c>
      <c r="C1420" t="s">
        <v>199</v>
      </c>
      <c r="D1420" s="2">
        <v>10957</v>
      </c>
      <c r="E1420" s="1">
        <v>42447</v>
      </c>
      <c r="F1420" t="s">
        <v>19</v>
      </c>
      <c r="G1420">
        <v>776.7</v>
      </c>
      <c r="H1420" s="2">
        <f t="shared" ca="1" si="44"/>
        <v>135</v>
      </c>
      <c r="I1420" t="str">
        <f t="shared" ca="1" si="45"/>
        <v>More than 90 days overdue</v>
      </c>
    </row>
    <row r="1421" spans="1:9" x14ac:dyDescent="0.25">
      <c r="A1421" t="s">
        <v>152</v>
      </c>
      <c r="B1421" t="s">
        <v>6</v>
      </c>
      <c r="C1421" t="s">
        <v>199</v>
      </c>
      <c r="D1421" s="2">
        <v>10957</v>
      </c>
      <c r="E1421" s="1">
        <v>42447</v>
      </c>
      <c r="F1421" t="s">
        <v>42</v>
      </c>
      <c r="G1421">
        <v>720</v>
      </c>
      <c r="H1421" s="2">
        <f t="shared" ca="1" si="44"/>
        <v>135</v>
      </c>
      <c r="I1421" t="str">
        <f t="shared" ca="1" si="45"/>
        <v>More than 90 days overdue</v>
      </c>
    </row>
    <row r="1422" spans="1:9" x14ac:dyDescent="0.25">
      <c r="A1422" t="s">
        <v>152</v>
      </c>
      <c r="B1422" t="s">
        <v>6</v>
      </c>
      <c r="C1422" t="s">
        <v>199</v>
      </c>
      <c r="D1422" s="2">
        <v>10957</v>
      </c>
      <c r="E1422" s="1">
        <v>42447</v>
      </c>
      <c r="F1422" t="s">
        <v>99</v>
      </c>
      <c r="G1422">
        <v>266</v>
      </c>
      <c r="H1422" s="2">
        <f t="shared" ca="1" si="44"/>
        <v>135</v>
      </c>
      <c r="I1422" t="str">
        <f t="shared" ca="1" si="45"/>
        <v>More than 90 days overdue</v>
      </c>
    </row>
    <row r="1423" spans="1:9" x14ac:dyDescent="0.25">
      <c r="A1423" t="s">
        <v>40</v>
      </c>
      <c r="B1423" t="s">
        <v>29</v>
      </c>
      <c r="C1423" t="s">
        <v>164</v>
      </c>
      <c r="D1423" s="2">
        <v>10478</v>
      </c>
      <c r="E1423" s="1">
        <v>42447</v>
      </c>
      <c r="F1423" t="s">
        <v>8</v>
      </c>
      <c r="G1423">
        <v>471.2</v>
      </c>
      <c r="H1423" s="2">
        <f t="shared" ca="1" si="44"/>
        <v>135</v>
      </c>
      <c r="I1423" t="str">
        <f t="shared" ca="1" si="45"/>
        <v>More than 90 days overdue</v>
      </c>
    </row>
    <row r="1424" spans="1:9" x14ac:dyDescent="0.25">
      <c r="A1424" t="s">
        <v>152</v>
      </c>
      <c r="B1424" t="s">
        <v>6</v>
      </c>
      <c r="C1424" t="s">
        <v>185</v>
      </c>
      <c r="D1424" s="2">
        <v>10960</v>
      </c>
      <c r="E1424" s="1">
        <v>42448</v>
      </c>
      <c r="F1424" t="s">
        <v>66</v>
      </c>
      <c r="G1424">
        <v>33.75</v>
      </c>
      <c r="H1424" s="2">
        <f t="shared" ca="1" si="44"/>
        <v>134</v>
      </c>
      <c r="I1424" t="str">
        <f t="shared" ca="1" si="45"/>
        <v>More than 90 days overdue</v>
      </c>
    </row>
    <row r="1425" spans="1:9" x14ac:dyDescent="0.25">
      <c r="A1425" t="s">
        <v>152</v>
      </c>
      <c r="B1425" t="s">
        <v>6</v>
      </c>
      <c r="C1425" t="s">
        <v>185</v>
      </c>
      <c r="D1425" s="2">
        <v>10960</v>
      </c>
      <c r="E1425" s="1">
        <v>42448</v>
      </c>
      <c r="F1425" t="s">
        <v>22</v>
      </c>
      <c r="G1425">
        <v>231.6</v>
      </c>
      <c r="H1425" s="2">
        <f t="shared" ca="1" si="44"/>
        <v>134</v>
      </c>
      <c r="I1425" t="str">
        <f t="shared" ca="1" si="45"/>
        <v>More than 90 days overdue</v>
      </c>
    </row>
    <row r="1426" spans="1:9" x14ac:dyDescent="0.25">
      <c r="A1426" t="s">
        <v>11</v>
      </c>
      <c r="B1426" t="s">
        <v>12</v>
      </c>
      <c r="C1426" t="s">
        <v>199</v>
      </c>
      <c r="D1426" s="2">
        <v>10962</v>
      </c>
      <c r="E1426" s="1">
        <v>42448</v>
      </c>
      <c r="F1426" t="s">
        <v>41</v>
      </c>
      <c r="G1426">
        <v>1350</v>
      </c>
      <c r="H1426" s="2">
        <f t="shared" ca="1" si="44"/>
        <v>134</v>
      </c>
      <c r="I1426" t="str">
        <f t="shared" ca="1" si="45"/>
        <v>More than 90 days overdue</v>
      </c>
    </row>
    <row r="1427" spans="1:9" x14ac:dyDescent="0.25">
      <c r="A1427" t="s">
        <v>11</v>
      </c>
      <c r="B1427" t="s">
        <v>12</v>
      </c>
      <c r="C1427" t="s">
        <v>199</v>
      </c>
      <c r="D1427" s="2">
        <v>10962</v>
      </c>
      <c r="E1427" s="1">
        <v>42448</v>
      </c>
      <c r="F1427" t="s">
        <v>87</v>
      </c>
      <c r="G1427">
        <v>462</v>
      </c>
      <c r="H1427" s="2">
        <f t="shared" ca="1" si="44"/>
        <v>134</v>
      </c>
      <c r="I1427" t="str">
        <f t="shared" ca="1" si="45"/>
        <v>More than 90 days overdue</v>
      </c>
    </row>
    <row r="1428" spans="1:9" x14ac:dyDescent="0.25">
      <c r="A1428" t="s">
        <v>11</v>
      </c>
      <c r="B1428" t="s">
        <v>12</v>
      </c>
      <c r="C1428" t="s">
        <v>199</v>
      </c>
      <c r="D1428" s="2">
        <v>10962</v>
      </c>
      <c r="E1428" s="1">
        <v>42448</v>
      </c>
      <c r="F1428" t="s">
        <v>126</v>
      </c>
      <c r="G1428">
        <v>656</v>
      </c>
      <c r="H1428" s="2">
        <f t="shared" ca="1" si="44"/>
        <v>134</v>
      </c>
      <c r="I1428" t="str">
        <f t="shared" ca="1" si="45"/>
        <v>More than 90 days overdue</v>
      </c>
    </row>
    <row r="1429" spans="1:9" x14ac:dyDescent="0.25">
      <c r="A1429" t="s">
        <v>11</v>
      </c>
      <c r="B1429" t="s">
        <v>12</v>
      </c>
      <c r="C1429" t="s">
        <v>199</v>
      </c>
      <c r="D1429" s="2">
        <v>10962</v>
      </c>
      <c r="E1429" s="1">
        <v>42448</v>
      </c>
      <c r="F1429" t="s">
        <v>58</v>
      </c>
      <c r="G1429">
        <v>324</v>
      </c>
      <c r="H1429" s="2">
        <f t="shared" ca="1" si="44"/>
        <v>134</v>
      </c>
      <c r="I1429" t="str">
        <f t="shared" ca="1" si="45"/>
        <v>More than 90 days overdue</v>
      </c>
    </row>
    <row r="1430" spans="1:9" x14ac:dyDescent="0.25">
      <c r="A1430" t="s">
        <v>11</v>
      </c>
      <c r="B1430" t="s">
        <v>12</v>
      </c>
      <c r="C1430" t="s">
        <v>199</v>
      </c>
      <c r="D1430" s="2">
        <v>10962</v>
      </c>
      <c r="E1430" s="1">
        <v>42448</v>
      </c>
      <c r="F1430" t="s">
        <v>35</v>
      </c>
      <c r="G1430">
        <v>792</v>
      </c>
      <c r="H1430" s="2">
        <f t="shared" ca="1" si="44"/>
        <v>134</v>
      </c>
      <c r="I1430" t="str">
        <f t="shared" ca="1" si="45"/>
        <v>More than 90 days overdue</v>
      </c>
    </row>
    <row r="1431" spans="1:9" x14ac:dyDescent="0.25">
      <c r="A1431" t="s">
        <v>168</v>
      </c>
      <c r="B1431" t="s">
        <v>17</v>
      </c>
      <c r="C1431" t="s">
        <v>199</v>
      </c>
      <c r="D1431" s="2">
        <v>10961</v>
      </c>
      <c r="E1431" s="1">
        <v>42448</v>
      </c>
      <c r="F1431" t="s">
        <v>118</v>
      </c>
      <c r="G1431">
        <v>39.9</v>
      </c>
      <c r="H1431" s="2">
        <f t="shared" ca="1" si="44"/>
        <v>134</v>
      </c>
      <c r="I1431" t="str">
        <f t="shared" ca="1" si="45"/>
        <v>More than 90 days overdue</v>
      </c>
    </row>
    <row r="1432" spans="1:9" x14ac:dyDescent="0.25">
      <c r="A1432" t="s">
        <v>168</v>
      </c>
      <c r="B1432" t="s">
        <v>17</v>
      </c>
      <c r="C1432" t="s">
        <v>199</v>
      </c>
      <c r="D1432" s="2">
        <v>10961</v>
      </c>
      <c r="E1432" s="1">
        <v>42448</v>
      </c>
      <c r="F1432" t="s">
        <v>35</v>
      </c>
      <c r="G1432">
        <v>1080</v>
      </c>
      <c r="H1432" s="2">
        <f t="shared" ca="1" si="44"/>
        <v>134</v>
      </c>
      <c r="I1432" t="str">
        <f t="shared" ca="1" si="45"/>
        <v>More than 90 days overdue</v>
      </c>
    </row>
    <row r="1433" spans="1:9" x14ac:dyDescent="0.25">
      <c r="A1433" t="s">
        <v>32</v>
      </c>
      <c r="B1433" t="s">
        <v>33</v>
      </c>
      <c r="C1433" t="s">
        <v>200</v>
      </c>
      <c r="D1433" s="2">
        <v>10963</v>
      </c>
      <c r="E1433" s="1">
        <v>42448</v>
      </c>
      <c r="F1433" t="s">
        <v>10</v>
      </c>
      <c r="G1433">
        <v>57.8</v>
      </c>
      <c r="H1433" s="2">
        <f t="shared" ca="1" si="44"/>
        <v>134</v>
      </c>
      <c r="I1433" t="str">
        <f t="shared" ca="1" si="45"/>
        <v>More than 90 days overdue</v>
      </c>
    </row>
    <row r="1434" spans="1:9" x14ac:dyDescent="0.25">
      <c r="A1434" t="s">
        <v>117</v>
      </c>
      <c r="B1434" t="s">
        <v>37</v>
      </c>
      <c r="C1434" t="s">
        <v>185</v>
      </c>
      <c r="D1434" s="2">
        <v>10479</v>
      </c>
      <c r="E1434" s="1">
        <v>42448</v>
      </c>
      <c r="F1434" t="s">
        <v>27</v>
      </c>
      <c r="G1434">
        <v>6324</v>
      </c>
      <c r="H1434" s="2">
        <f t="shared" ca="1" si="44"/>
        <v>134</v>
      </c>
      <c r="I1434" t="str">
        <f t="shared" ca="1" si="45"/>
        <v>More than 90 days overdue</v>
      </c>
    </row>
    <row r="1435" spans="1:9" x14ac:dyDescent="0.25">
      <c r="A1435" t="s">
        <v>117</v>
      </c>
      <c r="B1435" t="s">
        <v>37</v>
      </c>
      <c r="C1435" t="s">
        <v>185</v>
      </c>
      <c r="D1435" s="2">
        <v>10479</v>
      </c>
      <c r="E1435" s="1">
        <v>42448</v>
      </c>
      <c r="F1435" t="s">
        <v>126</v>
      </c>
      <c r="G1435">
        <v>733.6</v>
      </c>
      <c r="H1435" s="2">
        <f t="shared" ca="1" si="44"/>
        <v>134</v>
      </c>
      <c r="I1435" t="str">
        <f t="shared" ca="1" si="45"/>
        <v>More than 90 days overdue</v>
      </c>
    </row>
    <row r="1436" spans="1:9" x14ac:dyDescent="0.25">
      <c r="A1436" t="s">
        <v>117</v>
      </c>
      <c r="B1436" t="s">
        <v>37</v>
      </c>
      <c r="C1436" t="s">
        <v>185</v>
      </c>
      <c r="D1436" s="2">
        <v>10479</v>
      </c>
      <c r="E1436" s="1">
        <v>42448</v>
      </c>
      <c r="F1436" t="s">
        <v>47</v>
      </c>
      <c r="G1436">
        <v>2640</v>
      </c>
      <c r="H1436" s="2">
        <f t="shared" ca="1" si="44"/>
        <v>134</v>
      </c>
      <c r="I1436" t="str">
        <f t="shared" ca="1" si="45"/>
        <v>More than 90 days overdue</v>
      </c>
    </row>
    <row r="1437" spans="1:9" x14ac:dyDescent="0.25">
      <c r="A1437" t="s">
        <v>117</v>
      </c>
      <c r="B1437" t="s">
        <v>37</v>
      </c>
      <c r="C1437" t="s">
        <v>185</v>
      </c>
      <c r="D1437" s="2">
        <v>10479</v>
      </c>
      <c r="E1437" s="1">
        <v>42448</v>
      </c>
      <c r="F1437" t="s">
        <v>99</v>
      </c>
      <c r="G1437">
        <v>798</v>
      </c>
      <c r="H1437" s="2">
        <f t="shared" ca="1" si="44"/>
        <v>134</v>
      </c>
      <c r="I1437" t="str">
        <f t="shared" ca="1" si="45"/>
        <v>More than 90 days overdue</v>
      </c>
    </row>
    <row r="1438" spans="1:9" x14ac:dyDescent="0.25">
      <c r="A1438" t="s">
        <v>178</v>
      </c>
      <c r="B1438" t="s">
        <v>29</v>
      </c>
      <c r="C1438" t="s">
        <v>185</v>
      </c>
      <c r="D1438" s="2">
        <v>10964</v>
      </c>
      <c r="E1438" s="1">
        <v>42449</v>
      </c>
      <c r="F1438" t="s">
        <v>68</v>
      </c>
      <c r="G1438">
        <v>375</v>
      </c>
      <c r="H1438" s="2">
        <f t="shared" ca="1" si="44"/>
        <v>133</v>
      </c>
      <c r="I1438" t="str">
        <f t="shared" ca="1" si="45"/>
        <v>More than 90 days overdue</v>
      </c>
    </row>
    <row r="1439" spans="1:9" x14ac:dyDescent="0.25">
      <c r="A1439" t="s">
        <v>178</v>
      </c>
      <c r="B1439" t="s">
        <v>29</v>
      </c>
      <c r="C1439" t="s">
        <v>185</v>
      </c>
      <c r="D1439" s="2">
        <v>10964</v>
      </c>
      <c r="E1439" s="1">
        <v>42449</v>
      </c>
      <c r="F1439" t="s">
        <v>27</v>
      </c>
      <c r="G1439">
        <v>1317.5</v>
      </c>
      <c r="H1439" s="2">
        <f t="shared" ca="1" si="44"/>
        <v>133</v>
      </c>
      <c r="I1439" t="str">
        <f t="shared" ca="1" si="45"/>
        <v>More than 90 days overdue</v>
      </c>
    </row>
    <row r="1440" spans="1:9" x14ac:dyDescent="0.25">
      <c r="A1440" t="s">
        <v>178</v>
      </c>
      <c r="B1440" t="s">
        <v>29</v>
      </c>
      <c r="C1440" t="s">
        <v>185</v>
      </c>
      <c r="D1440" s="2">
        <v>10964</v>
      </c>
      <c r="E1440" s="1">
        <v>42449</v>
      </c>
      <c r="F1440" t="s">
        <v>58</v>
      </c>
      <c r="G1440">
        <v>360</v>
      </c>
      <c r="H1440" s="2">
        <f t="shared" ca="1" si="44"/>
        <v>133</v>
      </c>
      <c r="I1440" t="str">
        <f t="shared" ca="1" si="45"/>
        <v>More than 90 days overdue</v>
      </c>
    </row>
    <row r="1441" spans="1:9" x14ac:dyDescent="0.25">
      <c r="A1441" t="s">
        <v>140</v>
      </c>
      <c r="B1441" t="s">
        <v>132</v>
      </c>
      <c r="C1441" t="s">
        <v>191</v>
      </c>
      <c r="D1441" s="2">
        <v>10966</v>
      </c>
      <c r="E1441" s="1">
        <v>42449</v>
      </c>
      <c r="F1441" t="s">
        <v>192</v>
      </c>
      <c r="G1441">
        <v>208</v>
      </c>
      <c r="H1441" s="2">
        <f t="shared" ca="1" si="44"/>
        <v>133</v>
      </c>
      <c r="I1441" t="str">
        <f t="shared" ca="1" si="45"/>
        <v>More than 90 days overdue</v>
      </c>
    </row>
    <row r="1442" spans="1:9" x14ac:dyDescent="0.25">
      <c r="A1442" t="s">
        <v>140</v>
      </c>
      <c r="B1442" t="s">
        <v>132</v>
      </c>
      <c r="C1442" t="s">
        <v>191</v>
      </c>
      <c r="D1442" s="2">
        <v>10966</v>
      </c>
      <c r="E1442" s="1">
        <v>42449</v>
      </c>
      <c r="F1442" t="s">
        <v>55</v>
      </c>
      <c r="G1442">
        <v>387.6</v>
      </c>
      <c r="H1442" s="2">
        <f t="shared" ca="1" si="44"/>
        <v>133</v>
      </c>
      <c r="I1442" t="str">
        <f t="shared" ca="1" si="45"/>
        <v>More than 90 days overdue</v>
      </c>
    </row>
    <row r="1443" spans="1:9" x14ac:dyDescent="0.25">
      <c r="A1443" t="s">
        <v>140</v>
      </c>
      <c r="B1443" t="s">
        <v>132</v>
      </c>
      <c r="C1443" t="s">
        <v>191</v>
      </c>
      <c r="D1443" s="2">
        <v>10966</v>
      </c>
      <c r="E1443" s="1">
        <v>42449</v>
      </c>
      <c r="F1443" t="s">
        <v>43</v>
      </c>
      <c r="G1443">
        <v>502.86</v>
      </c>
      <c r="H1443" s="2">
        <f t="shared" ca="1" si="44"/>
        <v>133</v>
      </c>
      <c r="I1443" t="str">
        <f t="shared" ca="1" si="45"/>
        <v>More than 90 days overdue</v>
      </c>
    </row>
    <row r="1444" spans="1:9" x14ac:dyDescent="0.25">
      <c r="A1444" t="s">
        <v>95</v>
      </c>
      <c r="B1444" t="s">
        <v>37</v>
      </c>
      <c r="C1444" t="s">
        <v>197</v>
      </c>
      <c r="D1444" s="2">
        <v>10965</v>
      </c>
      <c r="E1444" s="1">
        <v>42449</v>
      </c>
      <c r="F1444" t="s">
        <v>82</v>
      </c>
      <c r="G1444">
        <v>848</v>
      </c>
      <c r="H1444" s="2">
        <f t="shared" ca="1" si="44"/>
        <v>133</v>
      </c>
      <c r="I1444" t="str">
        <f t="shared" ca="1" si="45"/>
        <v>More than 90 days overdue</v>
      </c>
    </row>
    <row r="1445" spans="1:9" x14ac:dyDescent="0.25">
      <c r="A1445" t="s">
        <v>111</v>
      </c>
      <c r="B1445" t="s">
        <v>29</v>
      </c>
      <c r="C1445" t="s">
        <v>197</v>
      </c>
      <c r="D1445" s="2">
        <v>10480</v>
      </c>
      <c r="E1445" s="1">
        <v>42449</v>
      </c>
      <c r="F1445" t="s">
        <v>80</v>
      </c>
      <c r="G1445">
        <v>228</v>
      </c>
      <c r="H1445" s="2">
        <f t="shared" ca="1" si="44"/>
        <v>133</v>
      </c>
      <c r="I1445" t="str">
        <f t="shared" ca="1" si="45"/>
        <v>More than 90 days overdue</v>
      </c>
    </row>
    <row r="1446" spans="1:9" x14ac:dyDescent="0.25">
      <c r="A1446" t="s">
        <v>111</v>
      </c>
      <c r="B1446" t="s">
        <v>29</v>
      </c>
      <c r="C1446" t="s">
        <v>197</v>
      </c>
      <c r="D1446" s="2">
        <v>10480</v>
      </c>
      <c r="E1446" s="1">
        <v>42449</v>
      </c>
      <c r="F1446" t="s">
        <v>47</v>
      </c>
      <c r="G1446">
        <v>528</v>
      </c>
      <c r="H1446" s="2">
        <f t="shared" ca="1" si="44"/>
        <v>133</v>
      </c>
      <c r="I1446" t="str">
        <f t="shared" ca="1" si="45"/>
        <v>More than 90 days overdue</v>
      </c>
    </row>
    <row r="1447" spans="1:9" x14ac:dyDescent="0.25">
      <c r="A1447" t="s">
        <v>69</v>
      </c>
      <c r="B1447" t="s">
        <v>17</v>
      </c>
      <c r="C1447" t="s">
        <v>199</v>
      </c>
      <c r="D1447" s="2">
        <v>10481</v>
      </c>
      <c r="E1447" s="1">
        <v>42449</v>
      </c>
      <c r="F1447" t="s">
        <v>46</v>
      </c>
      <c r="G1447">
        <v>384</v>
      </c>
      <c r="H1447" s="2">
        <f t="shared" ca="1" si="44"/>
        <v>133</v>
      </c>
      <c r="I1447" t="str">
        <f t="shared" ca="1" si="45"/>
        <v>More than 90 days overdue</v>
      </c>
    </row>
    <row r="1448" spans="1:9" x14ac:dyDescent="0.25">
      <c r="A1448" t="s">
        <v>69</v>
      </c>
      <c r="B1448" t="s">
        <v>17</v>
      </c>
      <c r="C1448" t="s">
        <v>199</v>
      </c>
      <c r="D1448" s="2">
        <v>10481</v>
      </c>
      <c r="E1448" s="1">
        <v>42449</v>
      </c>
      <c r="F1448" t="s">
        <v>10</v>
      </c>
      <c r="G1448">
        <v>1088</v>
      </c>
      <c r="H1448" s="2">
        <f t="shared" ca="1" si="44"/>
        <v>133</v>
      </c>
      <c r="I1448" t="str">
        <f t="shared" ca="1" si="45"/>
        <v>More than 90 days overdue</v>
      </c>
    </row>
    <row r="1449" spans="1:9" x14ac:dyDescent="0.25">
      <c r="A1449" t="s">
        <v>105</v>
      </c>
      <c r="B1449" t="s">
        <v>37</v>
      </c>
      <c r="C1449" t="s">
        <v>7</v>
      </c>
      <c r="D1449" s="2">
        <v>10482</v>
      </c>
      <c r="E1449" s="1">
        <v>42450</v>
      </c>
      <c r="F1449" t="s">
        <v>31</v>
      </c>
      <c r="G1449">
        <v>147</v>
      </c>
      <c r="H1449" s="2">
        <f t="shared" ca="1" si="44"/>
        <v>132</v>
      </c>
      <c r="I1449" t="str">
        <f t="shared" ca="1" si="45"/>
        <v>More than 90 days overdue</v>
      </c>
    </row>
    <row r="1450" spans="1:9" x14ac:dyDescent="0.25">
      <c r="A1450" t="s">
        <v>61</v>
      </c>
      <c r="B1450" t="s">
        <v>17</v>
      </c>
      <c r="C1450" t="s">
        <v>7</v>
      </c>
      <c r="D1450" s="2">
        <v>10969</v>
      </c>
      <c r="E1450" s="1">
        <v>42452</v>
      </c>
      <c r="F1450" t="s">
        <v>39</v>
      </c>
      <c r="G1450">
        <v>108</v>
      </c>
      <c r="H1450" s="2">
        <f t="shared" ca="1" si="44"/>
        <v>130</v>
      </c>
      <c r="I1450" t="str">
        <f t="shared" ca="1" si="45"/>
        <v>More than 90 days overdue</v>
      </c>
    </row>
    <row r="1451" spans="1:9" x14ac:dyDescent="0.25">
      <c r="A1451" t="s">
        <v>97</v>
      </c>
      <c r="B1451" t="s">
        <v>98</v>
      </c>
      <c r="C1451" t="s">
        <v>7</v>
      </c>
      <c r="D1451" s="2">
        <v>10968</v>
      </c>
      <c r="E1451" s="1">
        <v>42452</v>
      </c>
      <c r="F1451" t="s">
        <v>59</v>
      </c>
      <c r="G1451">
        <v>1140</v>
      </c>
      <c r="H1451" s="2">
        <f t="shared" ca="1" si="44"/>
        <v>130</v>
      </c>
      <c r="I1451" t="str">
        <f t="shared" ca="1" si="45"/>
        <v>More than 90 days overdue</v>
      </c>
    </row>
    <row r="1452" spans="1:9" x14ac:dyDescent="0.25">
      <c r="A1452" t="s">
        <v>97</v>
      </c>
      <c r="B1452" t="s">
        <v>98</v>
      </c>
      <c r="C1452" t="s">
        <v>7</v>
      </c>
      <c r="D1452" s="2">
        <v>10968</v>
      </c>
      <c r="E1452" s="1">
        <v>42452</v>
      </c>
      <c r="F1452" t="s">
        <v>66</v>
      </c>
      <c r="G1452">
        <v>135</v>
      </c>
      <c r="H1452" s="2">
        <f t="shared" ca="1" si="44"/>
        <v>130</v>
      </c>
      <c r="I1452" t="str">
        <f t="shared" ca="1" si="45"/>
        <v>More than 90 days overdue</v>
      </c>
    </row>
    <row r="1453" spans="1:9" x14ac:dyDescent="0.25">
      <c r="A1453" t="s">
        <v>97</v>
      </c>
      <c r="B1453" t="s">
        <v>98</v>
      </c>
      <c r="C1453" t="s">
        <v>7</v>
      </c>
      <c r="D1453" s="2">
        <v>10968</v>
      </c>
      <c r="E1453" s="1">
        <v>42452</v>
      </c>
      <c r="F1453" t="s">
        <v>99</v>
      </c>
      <c r="G1453">
        <v>133</v>
      </c>
      <c r="H1453" s="2">
        <f t="shared" ca="1" si="44"/>
        <v>130</v>
      </c>
      <c r="I1453" t="str">
        <f t="shared" ca="1" si="45"/>
        <v>More than 90 days overdue</v>
      </c>
    </row>
    <row r="1454" spans="1:9" x14ac:dyDescent="0.25">
      <c r="A1454" t="s">
        <v>166</v>
      </c>
      <c r="B1454" t="s">
        <v>12</v>
      </c>
      <c r="C1454" t="s">
        <v>164</v>
      </c>
      <c r="D1454" s="2">
        <v>10967</v>
      </c>
      <c r="E1454" s="1">
        <v>42452</v>
      </c>
      <c r="F1454" t="s">
        <v>13</v>
      </c>
      <c r="G1454">
        <v>110.4</v>
      </c>
      <c r="H1454" s="2">
        <f t="shared" ca="1" si="44"/>
        <v>130</v>
      </c>
      <c r="I1454" t="str">
        <f t="shared" ca="1" si="45"/>
        <v>More than 90 days overdue</v>
      </c>
    </row>
    <row r="1455" spans="1:9" x14ac:dyDescent="0.25">
      <c r="A1455" t="s">
        <v>166</v>
      </c>
      <c r="B1455" t="s">
        <v>12</v>
      </c>
      <c r="C1455" t="s">
        <v>164</v>
      </c>
      <c r="D1455" s="2">
        <v>10967</v>
      </c>
      <c r="E1455" s="1">
        <v>42452</v>
      </c>
      <c r="F1455" t="s">
        <v>46</v>
      </c>
      <c r="G1455">
        <v>800</v>
      </c>
      <c r="H1455" s="2">
        <f t="shared" ca="1" si="44"/>
        <v>130</v>
      </c>
      <c r="I1455" t="str">
        <f t="shared" ca="1" si="45"/>
        <v>More than 90 days overdue</v>
      </c>
    </row>
    <row r="1456" spans="1:9" x14ac:dyDescent="0.25">
      <c r="A1456" t="s">
        <v>120</v>
      </c>
      <c r="B1456" t="s">
        <v>29</v>
      </c>
      <c r="C1456" t="s">
        <v>164</v>
      </c>
      <c r="D1456" s="2">
        <v>10971</v>
      </c>
      <c r="E1456" s="1">
        <v>42453</v>
      </c>
      <c r="F1456" t="s">
        <v>18</v>
      </c>
      <c r="G1456">
        <v>1733.06</v>
      </c>
      <c r="H1456" s="2">
        <f t="shared" ca="1" si="44"/>
        <v>129</v>
      </c>
      <c r="I1456" t="str">
        <f t="shared" ca="1" si="45"/>
        <v>More than 90 days overdue</v>
      </c>
    </row>
    <row r="1457" spans="1:9" x14ac:dyDescent="0.25">
      <c r="A1457" t="s">
        <v>180</v>
      </c>
      <c r="B1457" t="s">
        <v>29</v>
      </c>
      <c r="C1457" t="s">
        <v>191</v>
      </c>
      <c r="D1457" s="2">
        <v>10972</v>
      </c>
      <c r="E1457" s="1">
        <v>42453</v>
      </c>
      <c r="F1457" t="s">
        <v>109</v>
      </c>
      <c r="G1457">
        <v>234</v>
      </c>
      <c r="H1457" s="2">
        <f t="shared" ca="1" si="44"/>
        <v>129</v>
      </c>
      <c r="I1457" t="str">
        <f t="shared" ca="1" si="45"/>
        <v>More than 90 days overdue</v>
      </c>
    </row>
    <row r="1458" spans="1:9" x14ac:dyDescent="0.25">
      <c r="A1458" t="s">
        <v>180</v>
      </c>
      <c r="B1458" t="s">
        <v>29</v>
      </c>
      <c r="C1458" t="s">
        <v>191</v>
      </c>
      <c r="D1458" s="2">
        <v>10972</v>
      </c>
      <c r="E1458" s="1">
        <v>42453</v>
      </c>
      <c r="F1458" t="s">
        <v>124</v>
      </c>
      <c r="G1458">
        <v>17.5</v>
      </c>
      <c r="H1458" s="2">
        <f t="shared" ca="1" si="44"/>
        <v>129</v>
      </c>
      <c r="I1458" t="str">
        <f t="shared" ca="1" si="45"/>
        <v>More than 90 days overdue</v>
      </c>
    </row>
    <row r="1459" spans="1:9" x14ac:dyDescent="0.25">
      <c r="A1459" t="s">
        <v>180</v>
      </c>
      <c r="B1459" t="s">
        <v>29</v>
      </c>
      <c r="C1459" t="s">
        <v>197</v>
      </c>
      <c r="D1459" s="2">
        <v>10973</v>
      </c>
      <c r="E1459" s="1">
        <v>42453</v>
      </c>
      <c r="F1459" t="s">
        <v>9</v>
      </c>
      <c r="G1459">
        <v>156.15</v>
      </c>
      <c r="H1459" s="2">
        <f t="shared" ca="1" si="44"/>
        <v>129</v>
      </c>
      <c r="I1459" t="str">
        <f t="shared" ca="1" si="45"/>
        <v>More than 90 days overdue</v>
      </c>
    </row>
    <row r="1460" spans="1:9" x14ac:dyDescent="0.25">
      <c r="A1460" t="s">
        <v>180</v>
      </c>
      <c r="B1460" t="s">
        <v>29</v>
      </c>
      <c r="C1460" t="s">
        <v>197</v>
      </c>
      <c r="D1460" s="2">
        <v>10973</v>
      </c>
      <c r="E1460" s="1">
        <v>42453</v>
      </c>
      <c r="F1460" t="s">
        <v>22</v>
      </c>
      <c r="G1460">
        <v>57.9</v>
      </c>
      <c r="H1460" s="2">
        <f t="shared" ca="1" si="44"/>
        <v>129</v>
      </c>
      <c r="I1460" t="str">
        <f t="shared" ca="1" si="45"/>
        <v>More than 90 days overdue</v>
      </c>
    </row>
    <row r="1461" spans="1:9" x14ac:dyDescent="0.25">
      <c r="A1461" t="s">
        <v>180</v>
      </c>
      <c r="B1461" t="s">
        <v>29</v>
      </c>
      <c r="C1461" t="s">
        <v>197</v>
      </c>
      <c r="D1461" s="2">
        <v>10973</v>
      </c>
      <c r="E1461" s="1">
        <v>42453</v>
      </c>
      <c r="F1461" t="s">
        <v>14</v>
      </c>
      <c r="G1461">
        <v>77.5</v>
      </c>
      <c r="H1461" s="2">
        <f t="shared" ca="1" si="44"/>
        <v>129</v>
      </c>
      <c r="I1461" t="str">
        <f t="shared" ca="1" si="45"/>
        <v>More than 90 days overdue</v>
      </c>
    </row>
    <row r="1462" spans="1:9" x14ac:dyDescent="0.25">
      <c r="A1462" t="s">
        <v>194</v>
      </c>
      <c r="B1462" t="s">
        <v>84</v>
      </c>
      <c r="C1462" t="s">
        <v>200</v>
      </c>
      <c r="D1462" s="2">
        <v>10970</v>
      </c>
      <c r="E1462" s="1">
        <v>42453</v>
      </c>
      <c r="F1462" t="s">
        <v>118</v>
      </c>
      <c r="G1462">
        <v>224</v>
      </c>
      <c r="H1462" s="2">
        <f t="shared" ca="1" si="44"/>
        <v>129</v>
      </c>
      <c r="I1462" t="str">
        <f t="shared" ca="1" si="45"/>
        <v>More than 90 days overdue</v>
      </c>
    </row>
    <row r="1463" spans="1:9" x14ac:dyDescent="0.25">
      <c r="A1463" t="s">
        <v>138</v>
      </c>
      <c r="B1463" t="s">
        <v>57</v>
      </c>
      <c r="C1463" t="s">
        <v>185</v>
      </c>
      <c r="D1463" s="2">
        <v>10484</v>
      </c>
      <c r="E1463" s="1">
        <v>42453</v>
      </c>
      <c r="F1463" t="s">
        <v>63</v>
      </c>
      <c r="G1463">
        <v>112</v>
      </c>
      <c r="H1463" s="2">
        <f t="shared" ca="1" si="44"/>
        <v>129</v>
      </c>
      <c r="I1463" t="str">
        <f t="shared" ca="1" si="45"/>
        <v>More than 90 days overdue</v>
      </c>
    </row>
    <row r="1464" spans="1:9" x14ac:dyDescent="0.25">
      <c r="A1464" t="s">
        <v>138</v>
      </c>
      <c r="B1464" t="s">
        <v>57</v>
      </c>
      <c r="C1464" t="s">
        <v>185</v>
      </c>
      <c r="D1464" s="2">
        <v>10484</v>
      </c>
      <c r="E1464" s="1">
        <v>42453</v>
      </c>
      <c r="F1464" t="s">
        <v>31</v>
      </c>
      <c r="G1464">
        <v>147</v>
      </c>
      <c r="H1464" s="2">
        <f t="shared" ca="1" si="44"/>
        <v>129</v>
      </c>
      <c r="I1464" t="str">
        <f t="shared" ca="1" si="45"/>
        <v>More than 90 days overdue</v>
      </c>
    </row>
    <row r="1465" spans="1:9" x14ac:dyDescent="0.25">
      <c r="A1465" t="s">
        <v>138</v>
      </c>
      <c r="B1465" t="s">
        <v>57</v>
      </c>
      <c r="C1465" t="s">
        <v>185</v>
      </c>
      <c r="D1465" s="2">
        <v>10484</v>
      </c>
      <c r="E1465" s="1">
        <v>42453</v>
      </c>
      <c r="F1465" t="s">
        <v>82</v>
      </c>
      <c r="G1465">
        <v>127.2</v>
      </c>
      <c r="H1465" s="2">
        <f t="shared" ca="1" si="44"/>
        <v>129</v>
      </c>
      <c r="I1465" t="str">
        <f t="shared" ca="1" si="45"/>
        <v>More than 90 days overdue</v>
      </c>
    </row>
    <row r="1466" spans="1:9" x14ac:dyDescent="0.25">
      <c r="A1466" t="s">
        <v>137</v>
      </c>
      <c r="B1466" t="s">
        <v>37</v>
      </c>
      <c r="C1466" t="s">
        <v>198</v>
      </c>
      <c r="D1466" s="2">
        <v>10483</v>
      </c>
      <c r="E1466" s="1">
        <v>42453</v>
      </c>
      <c r="F1466" t="s">
        <v>172</v>
      </c>
      <c r="G1466">
        <v>372.4</v>
      </c>
      <c r="H1466" s="2">
        <f t="shared" ca="1" si="44"/>
        <v>129</v>
      </c>
      <c r="I1466" t="str">
        <f t="shared" ca="1" si="45"/>
        <v>More than 90 days overdue</v>
      </c>
    </row>
    <row r="1467" spans="1:9" x14ac:dyDescent="0.25">
      <c r="A1467" t="s">
        <v>137</v>
      </c>
      <c r="B1467" t="s">
        <v>37</v>
      </c>
      <c r="C1467" t="s">
        <v>198</v>
      </c>
      <c r="D1467" s="2">
        <v>10483</v>
      </c>
      <c r="E1467" s="1">
        <v>42453</v>
      </c>
      <c r="F1467" t="s">
        <v>86</v>
      </c>
      <c r="G1467">
        <v>296.39999999999998</v>
      </c>
      <c r="H1467" s="2">
        <f t="shared" ca="1" si="44"/>
        <v>129</v>
      </c>
      <c r="I1467" t="str">
        <f t="shared" ca="1" si="45"/>
        <v>More than 90 days overdue</v>
      </c>
    </row>
    <row r="1468" spans="1:9" x14ac:dyDescent="0.25">
      <c r="A1468" t="s">
        <v>77</v>
      </c>
      <c r="B1468" t="s">
        <v>53</v>
      </c>
      <c r="C1468" t="s">
        <v>7</v>
      </c>
      <c r="D1468" s="2">
        <v>10975</v>
      </c>
      <c r="E1468" s="1">
        <v>42454</v>
      </c>
      <c r="F1468" t="s">
        <v>108</v>
      </c>
      <c r="G1468">
        <v>640</v>
      </c>
      <c r="H1468" s="2">
        <f t="shared" ca="1" si="44"/>
        <v>128</v>
      </c>
      <c r="I1468" t="str">
        <f t="shared" ca="1" si="45"/>
        <v>More than 90 days overdue</v>
      </c>
    </row>
    <row r="1469" spans="1:9" x14ac:dyDescent="0.25">
      <c r="A1469" t="s">
        <v>77</v>
      </c>
      <c r="B1469" t="s">
        <v>53</v>
      </c>
      <c r="C1469" t="s">
        <v>7</v>
      </c>
      <c r="D1469" s="2">
        <v>10975</v>
      </c>
      <c r="E1469" s="1">
        <v>42454</v>
      </c>
      <c r="F1469" t="s">
        <v>14</v>
      </c>
      <c r="G1469">
        <v>77.5</v>
      </c>
      <c r="H1469" s="2">
        <f t="shared" ca="1" si="44"/>
        <v>128</v>
      </c>
      <c r="I1469" t="str">
        <f t="shared" ca="1" si="45"/>
        <v>More than 90 days overdue</v>
      </c>
    </row>
    <row r="1470" spans="1:9" x14ac:dyDescent="0.25">
      <c r="A1470" t="s">
        <v>152</v>
      </c>
      <c r="B1470" t="s">
        <v>6</v>
      </c>
      <c r="C1470" t="s">
        <v>7</v>
      </c>
      <c r="D1470" s="2">
        <v>10976</v>
      </c>
      <c r="E1470" s="1">
        <v>42454</v>
      </c>
      <c r="F1470" t="s">
        <v>103</v>
      </c>
      <c r="G1470">
        <v>912</v>
      </c>
      <c r="H1470" s="2">
        <f t="shared" ca="1" si="44"/>
        <v>128</v>
      </c>
      <c r="I1470" t="str">
        <f t="shared" ca="1" si="45"/>
        <v>More than 90 days overdue</v>
      </c>
    </row>
    <row r="1471" spans="1:9" x14ac:dyDescent="0.25">
      <c r="A1471" t="s">
        <v>141</v>
      </c>
      <c r="B1471" t="s">
        <v>37</v>
      </c>
      <c r="C1471" t="s">
        <v>185</v>
      </c>
      <c r="D1471" s="2">
        <v>10974</v>
      </c>
      <c r="E1471" s="1">
        <v>42454</v>
      </c>
      <c r="F1471" t="s">
        <v>78</v>
      </c>
      <c r="G1471">
        <v>439</v>
      </c>
      <c r="H1471" s="2">
        <f t="shared" ca="1" si="44"/>
        <v>128</v>
      </c>
      <c r="I1471" t="str">
        <f t="shared" ca="1" si="45"/>
        <v>More than 90 days overdue</v>
      </c>
    </row>
    <row r="1472" spans="1:9" x14ac:dyDescent="0.25">
      <c r="A1472" t="s">
        <v>128</v>
      </c>
      <c r="B1472" t="s">
        <v>6</v>
      </c>
      <c r="C1472" t="s">
        <v>191</v>
      </c>
      <c r="D1472" s="2">
        <v>10485</v>
      </c>
      <c r="E1472" s="1">
        <v>42454</v>
      </c>
      <c r="F1472" t="s">
        <v>76</v>
      </c>
      <c r="G1472">
        <v>273.60000000000002</v>
      </c>
      <c r="H1472" s="2">
        <f t="shared" ca="1" si="44"/>
        <v>128</v>
      </c>
      <c r="I1472" t="str">
        <f t="shared" ca="1" si="45"/>
        <v>More than 90 days overdue</v>
      </c>
    </row>
    <row r="1473" spans="1:9" x14ac:dyDescent="0.25">
      <c r="A1473" t="s">
        <v>128</v>
      </c>
      <c r="B1473" t="s">
        <v>6</v>
      </c>
      <c r="C1473" t="s">
        <v>191</v>
      </c>
      <c r="D1473" s="2">
        <v>10485</v>
      </c>
      <c r="E1473" s="1">
        <v>42454</v>
      </c>
      <c r="F1473" t="s">
        <v>129</v>
      </c>
      <c r="G1473">
        <v>144</v>
      </c>
      <c r="H1473" s="2">
        <f t="shared" ca="1" si="44"/>
        <v>128</v>
      </c>
      <c r="I1473" t="str">
        <f t="shared" ca="1" si="45"/>
        <v>More than 90 days overdue</v>
      </c>
    </row>
    <row r="1474" spans="1:9" x14ac:dyDescent="0.25">
      <c r="A1474" t="s">
        <v>128</v>
      </c>
      <c r="B1474" t="s">
        <v>6</v>
      </c>
      <c r="C1474" t="s">
        <v>191</v>
      </c>
      <c r="D1474" s="2">
        <v>10485</v>
      </c>
      <c r="E1474" s="1">
        <v>42454</v>
      </c>
      <c r="F1474" t="s">
        <v>127</v>
      </c>
      <c r="G1474">
        <v>518.4</v>
      </c>
      <c r="H1474" s="2">
        <f t="shared" ca="1" si="44"/>
        <v>128</v>
      </c>
      <c r="I1474" t="str">
        <f t="shared" ca="1" si="45"/>
        <v>More than 90 days overdue</v>
      </c>
    </row>
    <row r="1475" spans="1:9" x14ac:dyDescent="0.25">
      <c r="A1475" t="s">
        <v>128</v>
      </c>
      <c r="B1475" t="s">
        <v>6</v>
      </c>
      <c r="C1475" t="s">
        <v>191</v>
      </c>
      <c r="D1475" s="2">
        <v>10485</v>
      </c>
      <c r="E1475" s="1">
        <v>42454</v>
      </c>
      <c r="F1475" t="s">
        <v>51</v>
      </c>
      <c r="G1475">
        <v>648</v>
      </c>
      <c r="H1475" s="2">
        <f t="shared" ref="H1475:H1538" ca="1" si="46">TODAY()-E1475</f>
        <v>128</v>
      </c>
      <c r="I1475" t="str">
        <f t="shared" ref="I1475:I1538" ca="1" si="47">_xlfn.IFS(H1475&lt;=0,"Not yet due",AND(H1475&gt;0,H1475&lt;=30),"30 days or less overdue",AND(H1475&gt;30,H1475&lt;=60),"Between 30 and 60 days overdue",AND(H1475&gt;60,H1475&lt;=90),"Between 60 and 90 days overdue",H1475&gt;90,"More than 90 days overdue")</f>
        <v>More than 90 days overdue</v>
      </c>
    </row>
    <row r="1476" spans="1:9" x14ac:dyDescent="0.25">
      <c r="A1476" t="s">
        <v>97</v>
      </c>
      <c r="B1476" t="s">
        <v>98</v>
      </c>
      <c r="C1476" t="s">
        <v>199</v>
      </c>
      <c r="D1476" s="2">
        <v>10979</v>
      </c>
      <c r="E1476" s="1">
        <v>42455</v>
      </c>
      <c r="F1476" t="s">
        <v>41</v>
      </c>
      <c r="G1476">
        <v>540</v>
      </c>
      <c r="H1476" s="2">
        <f t="shared" ca="1" si="46"/>
        <v>127</v>
      </c>
      <c r="I1476" t="str">
        <f t="shared" ca="1" si="47"/>
        <v>More than 90 days overdue</v>
      </c>
    </row>
    <row r="1477" spans="1:9" x14ac:dyDescent="0.25">
      <c r="A1477" t="s">
        <v>97</v>
      </c>
      <c r="B1477" t="s">
        <v>98</v>
      </c>
      <c r="C1477" t="s">
        <v>199</v>
      </c>
      <c r="D1477" s="2">
        <v>10979</v>
      </c>
      <c r="E1477" s="1">
        <v>42455</v>
      </c>
      <c r="F1477" t="s">
        <v>59</v>
      </c>
      <c r="G1477">
        <v>760</v>
      </c>
      <c r="H1477" s="2">
        <f t="shared" ca="1" si="46"/>
        <v>127</v>
      </c>
      <c r="I1477" t="str">
        <f t="shared" ca="1" si="47"/>
        <v>More than 90 days overdue</v>
      </c>
    </row>
    <row r="1478" spans="1:9" x14ac:dyDescent="0.25">
      <c r="A1478" t="s">
        <v>97</v>
      </c>
      <c r="B1478" t="s">
        <v>98</v>
      </c>
      <c r="C1478" t="s">
        <v>199</v>
      </c>
      <c r="D1478" s="2">
        <v>10979</v>
      </c>
      <c r="E1478" s="1">
        <v>42455</v>
      </c>
      <c r="F1478" t="s">
        <v>66</v>
      </c>
      <c r="G1478">
        <v>360</v>
      </c>
      <c r="H1478" s="2">
        <f t="shared" ca="1" si="46"/>
        <v>127</v>
      </c>
      <c r="I1478" t="str">
        <f t="shared" ca="1" si="47"/>
        <v>More than 90 days overdue</v>
      </c>
    </row>
    <row r="1479" spans="1:9" x14ac:dyDescent="0.25">
      <c r="A1479" t="s">
        <v>97</v>
      </c>
      <c r="B1479" t="s">
        <v>98</v>
      </c>
      <c r="C1479" t="s">
        <v>199</v>
      </c>
      <c r="D1479" s="2">
        <v>10979</v>
      </c>
      <c r="E1479" s="1">
        <v>42455</v>
      </c>
      <c r="F1479" t="s">
        <v>122</v>
      </c>
      <c r="G1479">
        <v>1317</v>
      </c>
      <c r="H1479" s="2">
        <f t="shared" ca="1" si="46"/>
        <v>127</v>
      </c>
      <c r="I1479" t="str">
        <f t="shared" ca="1" si="47"/>
        <v>More than 90 days overdue</v>
      </c>
    </row>
    <row r="1480" spans="1:9" x14ac:dyDescent="0.25">
      <c r="A1480" t="s">
        <v>97</v>
      </c>
      <c r="B1480" t="s">
        <v>98</v>
      </c>
      <c r="C1480" t="s">
        <v>199</v>
      </c>
      <c r="D1480" s="2">
        <v>10979</v>
      </c>
      <c r="E1480" s="1">
        <v>42455</v>
      </c>
      <c r="F1480" t="s">
        <v>89</v>
      </c>
      <c r="G1480">
        <v>300</v>
      </c>
      <c r="H1480" s="2">
        <f t="shared" ca="1" si="46"/>
        <v>127</v>
      </c>
      <c r="I1480" t="str">
        <f t="shared" ca="1" si="47"/>
        <v>More than 90 days overdue</v>
      </c>
    </row>
    <row r="1481" spans="1:9" x14ac:dyDescent="0.25">
      <c r="A1481" t="s">
        <v>97</v>
      </c>
      <c r="B1481" t="s">
        <v>98</v>
      </c>
      <c r="C1481" t="s">
        <v>199</v>
      </c>
      <c r="D1481" s="2">
        <v>10979</v>
      </c>
      <c r="E1481" s="1">
        <v>42455</v>
      </c>
      <c r="F1481" t="s">
        <v>78</v>
      </c>
      <c r="G1481">
        <v>1536.5</v>
      </c>
      <c r="H1481" s="2">
        <f t="shared" ca="1" si="46"/>
        <v>127</v>
      </c>
      <c r="I1481" t="str">
        <f t="shared" ca="1" si="47"/>
        <v>More than 90 days overdue</v>
      </c>
    </row>
    <row r="1482" spans="1:9" x14ac:dyDescent="0.25">
      <c r="A1482" t="s">
        <v>159</v>
      </c>
      <c r="B1482" t="s">
        <v>93</v>
      </c>
      <c r="C1482" t="s">
        <v>199</v>
      </c>
      <c r="D1482" s="2">
        <v>10977</v>
      </c>
      <c r="E1482" s="1">
        <v>42455</v>
      </c>
      <c r="F1482" t="s">
        <v>104</v>
      </c>
      <c r="G1482">
        <v>540</v>
      </c>
      <c r="H1482" s="2">
        <f t="shared" ca="1" si="46"/>
        <v>127</v>
      </c>
      <c r="I1482" t="str">
        <f t="shared" ca="1" si="47"/>
        <v>More than 90 days overdue</v>
      </c>
    </row>
    <row r="1483" spans="1:9" x14ac:dyDescent="0.25">
      <c r="A1483" t="s">
        <v>159</v>
      </c>
      <c r="B1483" t="s">
        <v>93</v>
      </c>
      <c r="C1483" t="s">
        <v>199</v>
      </c>
      <c r="D1483" s="2">
        <v>10977</v>
      </c>
      <c r="E1483" s="1">
        <v>42455</v>
      </c>
      <c r="F1483" t="s">
        <v>80</v>
      </c>
      <c r="G1483">
        <v>285</v>
      </c>
      <c r="H1483" s="2">
        <f t="shared" ca="1" si="46"/>
        <v>127</v>
      </c>
      <c r="I1483" t="str">
        <f t="shared" ca="1" si="47"/>
        <v>More than 90 days overdue</v>
      </c>
    </row>
    <row r="1484" spans="1:9" x14ac:dyDescent="0.25">
      <c r="A1484" t="s">
        <v>159</v>
      </c>
      <c r="B1484" t="s">
        <v>93</v>
      </c>
      <c r="C1484" t="s">
        <v>199</v>
      </c>
      <c r="D1484" s="2">
        <v>10977</v>
      </c>
      <c r="E1484" s="1">
        <v>42455</v>
      </c>
      <c r="F1484" t="s">
        <v>82</v>
      </c>
      <c r="G1484">
        <v>530</v>
      </c>
      <c r="H1484" s="2">
        <f t="shared" ca="1" si="46"/>
        <v>127</v>
      </c>
      <c r="I1484" t="str">
        <f t="shared" ca="1" si="47"/>
        <v>More than 90 days overdue</v>
      </c>
    </row>
    <row r="1485" spans="1:9" x14ac:dyDescent="0.25">
      <c r="A1485" t="s">
        <v>159</v>
      </c>
      <c r="B1485" t="s">
        <v>93</v>
      </c>
      <c r="C1485" t="s">
        <v>199</v>
      </c>
      <c r="D1485" s="2">
        <v>10977</v>
      </c>
      <c r="E1485" s="1">
        <v>42455</v>
      </c>
      <c r="F1485" t="s">
        <v>78</v>
      </c>
      <c r="G1485">
        <v>878</v>
      </c>
      <c r="H1485" s="2">
        <f t="shared" ca="1" si="46"/>
        <v>127</v>
      </c>
      <c r="I1485" t="str">
        <f t="shared" ca="1" si="47"/>
        <v>More than 90 days overdue</v>
      </c>
    </row>
    <row r="1486" spans="1:9" x14ac:dyDescent="0.25">
      <c r="A1486" t="s">
        <v>188</v>
      </c>
      <c r="B1486" t="s">
        <v>162</v>
      </c>
      <c r="C1486" t="s">
        <v>200</v>
      </c>
      <c r="D1486" s="2">
        <v>10978</v>
      </c>
      <c r="E1486" s="1">
        <v>42455</v>
      </c>
      <c r="F1486" t="s">
        <v>108</v>
      </c>
      <c r="G1486">
        <v>680</v>
      </c>
      <c r="H1486" s="2">
        <f t="shared" ca="1" si="46"/>
        <v>127</v>
      </c>
      <c r="I1486" t="str">
        <f t="shared" ca="1" si="47"/>
        <v>More than 90 days overdue</v>
      </c>
    </row>
    <row r="1487" spans="1:9" x14ac:dyDescent="0.25">
      <c r="A1487" t="s">
        <v>188</v>
      </c>
      <c r="B1487" t="s">
        <v>162</v>
      </c>
      <c r="C1487" t="s">
        <v>200</v>
      </c>
      <c r="D1487" s="2">
        <v>10978</v>
      </c>
      <c r="E1487" s="1">
        <v>42455</v>
      </c>
      <c r="F1487" t="s">
        <v>63</v>
      </c>
      <c r="G1487">
        <v>340</v>
      </c>
      <c r="H1487" s="2">
        <f t="shared" ca="1" si="46"/>
        <v>127</v>
      </c>
      <c r="I1487" t="str">
        <f t="shared" ca="1" si="47"/>
        <v>More than 90 days overdue</v>
      </c>
    </row>
    <row r="1488" spans="1:9" x14ac:dyDescent="0.25">
      <c r="A1488" t="s">
        <v>188</v>
      </c>
      <c r="B1488" t="s">
        <v>162</v>
      </c>
      <c r="C1488" t="s">
        <v>200</v>
      </c>
      <c r="D1488" s="2">
        <v>10978</v>
      </c>
      <c r="E1488" s="1">
        <v>42455</v>
      </c>
      <c r="F1488" t="s">
        <v>31</v>
      </c>
      <c r="G1488">
        <v>184</v>
      </c>
      <c r="H1488" s="2">
        <f t="shared" ca="1" si="46"/>
        <v>127</v>
      </c>
      <c r="I1488" t="str">
        <f t="shared" ca="1" si="47"/>
        <v>More than 90 days overdue</v>
      </c>
    </row>
    <row r="1489" spans="1:9" x14ac:dyDescent="0.25">
      <c r="A1489" t="s">
        <v>188</v>
      </c>
      <c r="B1489" t="s">
        <v>162</v>
      </c>
      <c r="C1489" t="s">
        <v>200</v>
      </c>
      <c r="D1489" s="2">
        <v>10978</v>
      </c>
      <c r="E1489" s="1">
        <v>42455</v>
      </c>
      <c r="F1489" t="s">
        <v>134</v>
      </c>
      <c r="G1489">
        <v>99.19</v>
      </c>
      <c r="H1489" s="2">
        <f t="shared" ca="1" si="46"/>
        <v>127</v>
      </c>
      <c r="I1489" t="str">
        <f t="shared" ca="1" si="47"/>
        <v>More than 90 days overdue</v>
      </c>
    </row>
    <row r="1490" spans="1:9" x14ac:dyDescent="0.25">
      <c r="A1490" t="s">
        <v>152</v>
      </c>
      <c r="B1490" t="s">
        <v>6</v>
      </c>
      <c r="C1490" t="s">
        <v>7</v>
      </c>
      <c r="D1490" s="2">
        <v>10486</v>
      </c>
      <c r="E1490" s="1">
        <v>42455</v>
      </c>
      <c r="F1490" t="s">
        <v>24</v>
      </c>
      <c r="G1490">
        <v>84</v>
      </c>
      <c r="H1490" s="2">
        <f t="shared" ca="1" si="46"/>
        <v>127</v>
      </c>
      <c r="I1490" t="str">
        <f t="shared" ca="1" si="47"/>
        <v>More than 90 days overdue</v>
      </c>
    </row>
    <row r="1491" spans="1:9" x14ac:dyDescent="0.25">
      <c r="A1491" t="s">
        <v>152</v>
      </c>
      <c r="B1491" t="s">
        <v>6</v>
      </c>
      <c r="C1491" t="s">
        <v>7</v>
      </c>
      <c r="D1491" s="2">
        <v>10486</v>
      </c>
      <c r="E1491" s="1">
        <v>42455</v>
      </c>
      <c r="F1491" t="s">
        <v>82</v>
      </c>
      <c r="G1491">
        <v>1060</v>
      </c>
      <c r="H1491" s="2">
        <f t="shared" ca="1" si="46"/>
        <v>127</v>
      </c>
      <c r="I1491" t="str">
        <f t="shared" ca="1" si="47"/>
        <v>More than 90 days overdue</v>
      </c>
    </row>
    <row r="1492" spans="1:9" x14ac:dyDescent="0.25">
      <c r="A1492" t="s">
        <v>152</v>
      </c>
      <c r="B1492" t="s">
        <v>6</v>
      </c>
      <c r="C1492" t="s">
        <v>7</v>
      </c>
      <c r="D1492" s="2">
        <v>10486</v>
      </c>
      <c r="E1492" s="1">
        <v>42455</v>
      </c>
      <c r="F1492" t="s">
        <v>163</v>
      </c>
      <c r="G1492">
        <v>128</v>
      </c>
      <c r="H1492" s="2">
        <f t="shared" ca="1" si="46"/>
        <v>127</v>
      </c>
      <c r="I1492" t="str">
        <f t="shared" ca="1" si="47"/>
        <v>More than 90 days overdue</v>
      </c>
    </row>
    <row r="1493" spans="1:9" x14ac:dyDescent="0.25">
      <c r="A1493" t="s">
        <v>168</v>
      </c>
      <c r="B1493" t="s">
        <v>17</v>
      </c>
      <c r="C1493" t="s">
        <v>164</v>
      </c>
      <c r="D1493" s="2">
        <v>10487</v>
      </c>
      <c r="E1493" s="1">
        <v>42455</v>
      </c>
      <c r="F1493" t="s">
        <v>13</v>
      </c>
      <c r="G1493">
        <v>36.5</v>
      </c>
      <c r="H1493" s="2">
        <f t="shared" ca="1" si="46"/>
        <v>127</v>
      </c>
      <c r="I1493" t="str">
        <f t="shared" ca="1" si="47"/>
        <v>More than 90 days overdue</v>
      </c>
    </row>
    <row r="1494" spans="1:9" x14ac:dyDescent="0.25">
      <c r="A1494" t="s">
        <v>168</v>
      </c>
      <c r="B1494" t="s">
        <v>17</v>
      </c>
      <c r="C1494" t="s">
        <v>164</v>
      </c>
      <c r="D1494" s="2">
        <v>10487</v>
      </c>
      <c r="E1494" s="1">
        <v>42455</v>
      </c>
      <c r="F1494" t="s">
        <v>9</v>
      </c>
      <c r="G1494">
        <v>747</v>
      </c>
      <c r="H1494" s="2">
        <f t="shared" ca="1" si="46"/>
        <v>127</v>
      </c>
      <c r="I1494" t="str">
        <f t="shared" ca="1" si="47"/>
        <v>More than 90 days overdue</v>
      </c>
    </row>
    <row r="1495" spans="1:9" x14ac:dyDescent="0.25">
      <c r="A1495" t="s">
        <v>168</v>
      </c>
      <c r="B1495" t="s">
        <v>17</v>
      </c>
      <c r="C1495" t="s">
        <v>164</v>
      </c>
      <c r="D1495" s="2">
        <v>10487</v>
      </c>
      <c r="E1495" s="1">
        <v>42455</v>
      </c>
      <c r="F1495" t="s">
        <v>25</v>
      </c>
      <c r="G1495">
        <v>106.2</v>
      </c>
      <c r="H1495" s="2">
        <f t="shared" ca="1" si="46"/>
        <v>127</v>
      </c>
      <c r="I1495" t="str">
        <f t="shared" ca="1" si="47"/>
        <v>More than 90 days overdue</v>
      </c>
    </row>
    <row r="1496" spans="1:9" x14ac:dyDescent="0.25">
      <c r="A1496" t="s">
        <v>26</v>
      </c>
      <c r="B1496" t="s">
        <v>17</v>
      </c>
      <c r="C1496" t="s">
        <v>7</v>
      </c>
      <c r="D1496" s="2">
        <v>10981</v>
      </c>
      <c r="E1496" s="1">
        <v>42456</v>
      </c>
      <c r="F1496" t="s">
        <v>27</v>
      </c>
      <c r="G1496">
        <v>15810</v>
      </c>
      <c r="H1496" s="2">
        <f t="shared" ca="1" si="46"/>
        <v>126</v>
      </c>
      <c r="I1496" t="str">
        <f t="shared" ca="1" si="47"/>
        <v>More than 90 days overdue</v>
      </c>
    </row>
    <row r="1497" spans="1:9" x14ac:dyDescent="0.25">
      <c r="A1497" t="s">
        <v>77</v>
      </c>
      <c r="B1497" t="s">
        <v>53</v>
      </c>
      <c r="C1497" t="s">
        <v>164</v>
      </c>
      <c r="D1497" s="2">
        <v>10982</v>
      </c>
      <c r="E1497" s="1">
        <v>42456</v>
      </c>
      <c r="F1497" t="s">
        <v>41</v>
      </c>
      <c r="G1497">
        <v>600</v>
      </c>
      <c r="H1497" s="2">
        <f t="shared" ca="1" si="46"/>
        <v>126</v>
      </c>
      <c r="I1497" t="str">
        <f t="shared" ca="1" si="47"/>
        <v>More than 90 days overdue</v>
      </c>
    </row>
    <row r="1498" spans="1:9" x14ac:dyDescent="0.25">
      <c r="A1498" t="s">
        <v>77</v>
      </c>
      <c r="B1498" t="s">
        <v>53</v>
      </c>
      <c r="C1498" t="s">
        <v>164</v>
      </c>
      <c r="D1498" s="2">
        <v>10982</v>
      </c>
      <c r="E1498" s="1">
        <v>42456</v>
      </c>
      <c r="F1498" t="s">
        <v>49</v>
      </c>
      <c r="G1498">
        <v>414</v>
      </c>
      <c r="H1498" s="2">
        <f t="shared" ca="1" si="46"/>
        <v>126</v>
      </c>
      <c r="I1498" t="str">
        <f t="shared" ca="1" si="47"/>
        <v>More than 90 days overdue</v>
      </c>
    </row>
    <row r="1499" spans="1:9" x14ac:dyDescent="0.25">
      <c r="A1499" t="s">
        <v>36</v>
      </c>
      <c r="B1499" t="s">
        <v>37</v>
      </c>
      <c r="C1499" t="s">
        <v>164</v>
      </c>
      <c r="D1499" s="2">
        <v>10983</v>
      </c>
      <c r="E1499" s="1">
        <v>42456</v>
      </c>
      <c r="F1499" t="s">
        <v>87</v>
      </c>
      <c r="G1499">
        <v>428.4</v>
      </c>
      <c r="H1499" s="2">
        <f t="shared" ca="1" si="46"/>
        <v>126</v>
      </c>
      <c r="I1499" t="str">
        <f t="shared" ca="1" si="47"/>
        <v>More than 90 days overdue</v>
      </c>
    </row>
    <row r="1500" spans="1:9" x14ac:dyDescent="0.25">
      <c r="A1500" t="s">
        <v>36</v>
      </c>
      <c r="B1500" t="s">
        <v>37</v>
      </c>
      <c r="C1500" t="s">
        <v>164</v>
      </c>
      <c r="D1500" s="2">
        <v>10983</v>
      </c>
      <c r="E1500" s="1">
        <v>42456</v>
      </c>
      <c r="F1500" t="s">
        <v>73</v>
      </c>
      <c r="G1500">
        <v>292.5</v>
      </c>
      <c r="H1500" s="2">
        <f t="shared" ca="1" si="46"/>
        <v>126</v>
      </c>
      <c r="I1500" t="str">
        <f t="shared" ca="1" si="47"/>
        <v>More than 90 days overdue</v>
      </c>
    </row>
    <row r="1501" spans="1:9" x14ac:dyDescent="0.25">
      <c r="A1501" t="s">
        <v>159</v>
      </c>
      <c r="B1501" t="s">
        <v>93</v>
      </c>
      <c r="C1501" t="s">
        <v>191</v>
      </c>
      <c r="D1501" s="2">
        <v>10980</v>
      </c>
      <c r="E1501" s="1">
        <v>42456</v>
      </c>
      <c r="F1501" t="s">
        <v>14</v>
      </c>
      <c r="G1501">
        <v>248</v>
      </c>
      <c r="H1501" s="2">
        <f t="shared" ca="1" si="46"/>
        <v>126</v>
      </c>
      <c r="I1501" t="str">
        <f t="shared" ca="1" si="47"/>
        <v>More than 90 days overdue</v>
      </c>
    </row>
    <row r="1502" spans="1:9" x14ac:dyDescent="0.25">
      <c r="A1502" t="s">
        <v>62</v>
      </c>
      <c r="B1502" t="s">
        <v>12</v>
      </c>
      <c r="C1502" t="s">
        <v>199</v>
      </c>
      <c r="D1502" s="2">
        <v>10488</v>
      </c>
      <c r="E1502" s="1">
        <v>42456</v>
      </c>
      <c r="F1502" t="s">
        <v>47</v>
      </c>
      <c r="G1502">
        <v>1320</v>
      </c>
      <c r="H1502" s="2">
        <f t="shared" ca="1" si="46"/>
        <v>126</v>
      </c>
      <c r="I1502" t="str">
        <f t="shared" ca="1" si="47"/>
        <v>More than 90 days overdue</v>
      </c>
    </row>
    <row r="1503" spans="1:9" x14ac:dyDescent="0.25">
      <c r="A1503" t="s">
        <v>62</v>
      </c>
      <c r="B1503" t="s">
        <v>12</v>
      </c>
      <c r="C1503" t="s">
        <v>199</v>
      </c>
      <c r="D1503" s="2">
        <v>10488</v>
      </c>
      <c r="E1503" s="1">
        <v>42456</v>
      </c>
      <c r="F1503" t="s">
        <v>133</v>
      </c>
      <c r="G1503">
        <v>192</v>
      </c>
      <c r="H1503" s="2">
        <f t="shared" ca="1" si="46"/>
        <v>126</v>
      </c>
      <c r="I1503" t="str">
        <f t="shared" ca="1" si="47"/>
        <v>More than 90 days overdue</v>
      </c>
    </row>
    <row r="1504" spans="1:9" x14ac:dyDescent="0.25">
      <c r="A1504" t="s">
        <v>169</v>
      </c>
      <c r="B1504" t="s">
        <v>98</v>
      </c>
      <c r="C1504" t="s">
        <v>197</v>
      </c>
      <c r="D1504" s="2">
        <v>10489</v>
      </c>
      <c r="E1504" s="1">
        <v>42457</v>
      </c>
      <c r="F1504" t="s">
        <v>24</v>
      </c>
      <c r="G1504">
        <v>189</v>
      </c>
      <c r="H1504" s="2">
        <f t="shared" ca="1" si="46"/>
        <v>125</v>
      </c>
      <c r="I1504" t="str">
        <f t="shared" ca="1" si="47"/>
        <v>More than 90 days overdue</v>
      </c>
    </row>
    <row r="1505" spans="1:9" x14ac:dyDescent="0.25">
      <c r="A1505" t="s">
        <v>169</v>
      </c>
      <c r="B1505" t="s">
        <v>98</v>
      </c>
      <c r="C1505" t="s">
        <v>197</v>
      </c>
      <c r="D1505" s="2">
        <v>10489</v>
      </c>
      <c r="E1505" s="1">
        <v>42457</v>
      </c>
      <c r="F1505" t="s">
        <v>60</v>
      </c>
      <c r="G1505">
        <v>250.2</v>
      </c>
      <c r="H1505" s="2">
        <f t="shared" ca="1" si="46"/>
        <v>125</v>
      </c>
      <c r="I1505" t="str">
        <f t="shared" ca="1" si="47"/>
        <v>More than 90 days overdue</v>
      </c>
    </row>
    <row r="1506" spans="1:9" x14ac:dyDescent="0.25">
      <c r="A1506" t="s">
        <v>36</v>
      </c>
      <c r="B1506" t="s">
        <v>37</v>
      </c>
      <c r="C1506" t="s">
        <v>7</v>
      </c>
      <c r="D1506" s="2">
        <v>10984</v>
      </c>
      <c r="E1506" s="1">
        <v>42459</v>
      </c>
      <c r="F1506" t="s">
        <v>60</v>
      </c>
      <c r="G1506">
        <v>959.75</v>
      </c>
      <c r="H1506" s="2">
        <f t="shared" ca="1" si="46"/>
        <v>123</v>
      </c>
      <c r="I1506" t="str">
        <f t="shared" ca="1" si="47"/>
        <v>More than 90 days overdue</v>
      </c>
    </row>
    <row r="1507" spans="1:9" x14ac:dyDescent="0.25">
      <c r="A1507" t="s">
        <v>36</v>
      </c>
      <c r="B1507" t="s">
        <v>37</v>
      </c>
      <c r="C1507" t="s">
        <v>7</v>
      </c>
      <c r="D1507" s="2">
        <v>10984</v>
      </c>
      <c r="E1507" s="1">
        <v>42459</v>
      </c>
      <c r="F1507" t="s">
        <v>66</v>
      </c>
      <c r="G1507">
        <v>90</v>
      </c>
      <c r="H1507" s="2">
        <f t="shared" ca="1" si="46"/>
        <v>123</v>
      </c>
      <c r="I1507" t="str">
        <f t="shared" ca="1" si="47"/>
        <v>More than 90 days overdue</v>
      </c>
    </row>
    <row r="1508" spans="1:9" x14ac:dyDescent="0.25">
      <c r="A1508" t="s">
        <v>36</v>
      </c>
      <c r="B1508" t="s">
        <v>37</v>
      </c>
      <c r="C1508" t="s">
        <v>7</v>
      </c>
      <c r="D1508" s="2">
        <v>10984</v>
      </c>
      <c r="E1508" s="1">
        <v>42459</v>
      </c>
      <c r="F1508" t="s">
        <v>30</v>
      </c>
      <c r="G1508">
        <v>760</v>
      </c>
      <c r="H1508" s="2">
        <f t="shared" ca="1" si="46"/>
        <v>123</v>
      </c>
      <c r="I1508" t="str">
        <f t="shared" ca="1" si="47"/>
        <v>More than 90 days overdue</v>
      </c>
    </row>
    <row r="1509" spans="1:9" x14ac:dyDescent="0.25">
      <c r="A1509" t="s">
        <v>112</v>
      </c>
      <c r="B1509" t="s">
        <v>113</v>
      </c>
      <c r="C1509" t="s">
        <v>164</v>
      </c>
      <c r="D1509" s="2">
        <v>10985</v>
      </c>
      <c r="E1509" s="1">
        <v>42459</v>
      </c>
      <c r="F1509" t="s">
        <v>60</v>
      </c>
      <c r="G1509">
        <v>565.38</v>
      </c>
      <c r="H1509" s="2">
        <f t="shared" ca="1" si="46"/>
        <v>123</v>
      </c>
      <c r="I1509" t="str">
        <f t="shared" ca="1" si="47"/>
        <v>More than 90 days overdue</v>
      </c>
    </row>
    <row r="1510" spans="1:9" x14ac:dyDescent="0.25">
      <c r="A1510" t="s">
        <v>112</v>
      </c>
      <c r="B1510" t="s">
        <v>113</v>
      </c>
      <c r="C1510" t="s">
        <v>164</v>
      </c>
      <c r="D1510" s="2">
        <v>10985</v>
      </c>
      <c r="E1510" s="1">
        <v>42459</v>
      </c>
      <c r="F1510" t="s">
        <v>68</v>
      </c>
      <c r="G1510">
        <v>450</v>
      </c>
      <c r="H1510" s="2">
        <f t="shared" ca="1" si="46"/>
        <v>123</v>
      </c>
      <c r="I1510" t="str">
        <f t="shared" ca="1" si="47"/>
        <v>More than 90 days overdue</v>
      </c>
    </row>
    <row r="1511" spans="1:9" x14ac:dyDescent="0.25">
      <c r="A1511" t="s">
        <v>112</v>
      </c>
      <c r="B1511" t="s">
        <v>113</v>
      </c>
      <c r="C1511" t="s">
        <v>164</v>
      </c>
      <c r="D1511" s="2">
        <v>10985</v>
      </c>
      <c r="E1511" s="1">
        <v>42459</v>
      </c>
      <c r="F1511" t="s">
        <v>72</v>
      </c>
      <c r="G1511">
        <v>1008</v>
      </c>
      <c r="H1511" s="2">
        <f t="shared" ca="1" si="46"/>
        <v>123</v>
      </c>
      <c r="I1511" t="str">
        <f t="shared" ca="1" si="47"/>
        <v>More than 90 days overdue</v>
      </c>
    </row>
    <row r="1512" spans="1:9" x14ac:dyDescent="0.25">
      <c r="A1512" t="s">
        <v>189</v>
      </c>
      <c r="B1512" t="s">
        <v>71</v>
      </c>
      <c r="C1512" t="s">
        <v>199</v>
      </c>
      <c r="D1512" s="2">
        <v>10986</v>
      </c>
      <c r="E1512" s="1">
        <v>42459</v>
      </c>
      <c r="F1512" t="s">
        <v>24</v>
      </c>
      <c r="G1512">
        <v>630</v>
      </c>
      <c r="H1512" s="2">
        <f t="shared" ca="1" si="46"/>
        <v>123</v>
      </c>
      <c r="I1512" t="str">
        <f t="shared" ca="1" si="47"/>
        <v>More than 90 days overdue</v>
      </c>
    </row>
    <row r="1513" spans="1:9" x14ac:dyDescent="0.25">
      <c r="A1513" t="s">
        <v>189</v>
      </c>
      <c r="B1513" t="s">
        <v>71</v>
      </c>
      <c r="C1513" t="s">
        <v>199</v>
      </c>
      <c r="D1513" s="2">
        <v>10986</v>
      </c>
      <c r="E1513" s="1">
        <v>42459</v>
      </c>
      <c r="F1513" t="s">
        <v>156</v>
      </c>
      <c r="G1513">
        <v>1215</v>
      </c>
      <c r="H1513" s="2">
        <f t="shared" ca="1" si="46"/>
        <v>123</v>
      </c>
      <c r="I1513" t="str">
        <f t="shared" ca="1" si="47"/>
        <v>More than 90 days overdue</v>
      </c>
    </row>
    <row r="1514" spans="1:9" x14ac:dyDescent="0.25">
      <c r="A1514" t="s">
        <v>189</v>
      </c>
      <c r="B1514" t="s">
        <v>71</v>
      </c>
      <c r="C1514" t="s">
        <v>199</v>
      </c>
      <c r="D1514" s="2">
        <v>10986</v>
      </c>
      <c r="E1514" s="1">
        <v>42459</v>
      </c>
      <c r="F1514" t="s">
        <v>35</v>
      </c>
      <c r="G1514">
        <v>180</v>
      </c>
      <c r="H1514" s="2">
        <f t="shared" ca="1" si="46"/>
        <v>123</v>
      </c>
      <c r="I1514" t="str">
        <f t="shared" ca="1" si="47"/>
        <v>More than 90 days overdue</v>
      </c>
    </row>
    <row r="1515" spans="1:9" x14ac:dyDescent="0.25">
      <c r="A1515" t="s">
        <v>189</v>
      </c>
      <c r="B1515" t="s">
        <v>71</v>
      </c>
      <c r="C1515" t="s">
        <v>199</v>
      </c>
      <c r="D1515" s="2">
        <v>10986</v>
      </c>
      <c r="E1515" s="1">
        <v>42459</v>
      </c>
      <c r="F1515" t="s">
        <v>86</v>
      </c>
      <c r="G1515">
        <v>195</v>
      </c>
      <c r="H1515" s="2">
        <f t="shared" ca="1" si="46"/>
        <v>123</v>
      </c>
      <c r="I1515" t="str">
        <f t="shared" ca="1" si="47"/>
        <v>More than 90 days overdue</v>
      </c>
    </row>
    <row r="1516" spans="1:9" x14ac:dyDescent="0.25">
      <c r="A1516" t="s">
        <v>114</v>
      </c>
      <c r="B1516" t="s">
        <v>17</v>
      </c>
      <c r="C1516" t="s">
        <v>164</v>
      </c>
      <c r="D1516" s="2">
        <v>10989</v>
      </c>
      <c r="E1516" s="1">
        <v>42460</v>
      </c>
      <c r="F1516" t="s">
        <v>54</v>
      </c>
      <c r="G1516">
        <v>1000</v>
      </c>
      <c r="H1516" s="2">
        <f t="shared" ca="1" si="46"/>
        <v>122</v>
      </c>
      <c r="I1516" t="str">
        <f t="shared" ca="1" si="47"/>
        <v>More than 90 days overdue</v>
      </c>
    </row>
    <row r="1517" spans="1:9" x14ac:dyDescent="0.25">
      <c r="A1517" t="s">
        <v>114</v>
      </c>
      <c r="B1517" t="s">
        <v>17</v>
      </c>
      <c r="C1517" t="s">
        <v>164</v>
      </c>
      <c r="D1517" s="2">
        <v>10989</v>
      </c>
      <c r="E1517" s="1">
        <v>42460</v>
      </c>
      <c r="F1517" t="s">
        <v>24</v>
      </c>
      <c r="G1517">
        <v>315</v>
      </c>
      <c r="H1517" s="2">
        <f t="shared" ca="1" si="46"/>
        <v>122</v>
      </c>
      <c r="I1517" t="str">
        <f t="shared" ca="1" si="47"/>
        <v>More than 90 days overdue</v>
      </c>
    </row>
    <row r="1518" spans="1:9" x14ac:dyDescent="0.25">
      <c r="A1518" t="s">
        <v>114</v>
      </c>
      <c r="B1518" t="s">
        <v>17</v>
      </c>
      <c r="C1518" t="s">
        <v>164</v>
      </c>
      <c r="D1518" s="2">
        <v>10989</v>
      </c>
      <c r="E1518" s="1">
        <v>42460</v>
      </c>
      <c r="F1518" t="s">
        <v>22</v>
      </c>
      <c r="G1518">
        <v>38.6</v>
      </c>
      <c r="H1518" s="2">
        <f t="shared" ca="1" si="46"/>
        <v>122</v>
      </c>
      <c r="I1518" t="str">
        <f t="shared" ca="1" si="47"/>
        <v>More than 90 days overdue</v>
      </c>
    </row>
    <row r="1519" spans="1:9" x14ac:dyDescent="0.25">
      <c r="A1519" t="s">
        <v>117</v>
      </c>
      <c r="B1519" t="s">
        <v>37</v>
      </c>
      <c r="C1519" t="s">
        <v>185</v>
      </c>
      <c r="D1519" s="2">
        <v>10988</v>
      </c>
      <c r="E1519" s="1">
        <v>42460</v>
      </c>
      <c r="F1519" t="s">
        <v>41</v>
      </c>
      <c r="G1519">
        <v>1800</v>
      </c>
      <c r="H1519" s="2">
        <f t="shared" ca="1" si="46"/>
        <v>122</v>
      </c>
      <c r="I1519" t="str">
        <f t="shared" ca="1" si="47"/>
        <v>More than 90 days overdue</v>
      </c>
    </row>
    <row r="1520" spans="1:9" x14ac:dyDescent="0.25">
      <c r="A1520" t="s">
        <v>117</v>
      </c>
      <c r="B1520" t="s">
        <v>37</v>
      </c>
      <c r="C1520" t="s">
        <v>185</v>
      </c>
      <c r="D1520" s="2">
        <v>10988</v>
      </c>
      <c r="E1520" s="1">
        <v>42460</v>
      </c>
      <c r="F1520" t="s">
        <v>43</v>
      </c>
      <c r="G1520">
        <v>1774.8</v>
      </c>
      <c r="H1520" s="2">
        <f t="shared" ca="1" si="46"/>
        <v>122</v>
      </c>
      <c r="I1520" t="str">
        <f t="shared" ca="1" si="47"/>
        <v>More than 90 days overdue</v>
      </c>
    </row>
    <row r="1521" spans="1:9" x14ac:dyDescent="0.25">
      <c r="A1521" t="s">
        <v>56</v>
      </c>
      <c r="B1521" t="s">
        <v>57</v>
      </c>
      <c r="C1521" t="s">
        <v>199</v>
      </c>
      <c r="D1521" s="2">
        <v>10987</v>
      </c>
      <c r="E1521" s="1">
        <v>42460</v>
      </c>
      <c r="F1521" t="s">
        <v>41</v>
      </c>
      <c r="G1521">
        <v>1800</v>
      </c>
      <c r="H1521" s="2">
        <f t="shared" ca="1" si="46"/>
        <v>122</v>
      </c>
      <c r="I1521" t="str">
        <f t="shared" ca="1" si="47"/>
        <v>More than 90 days overdue</v>
      </c>
    </row>
    <row r="1522" spans="1:9" x14ac:dyDescent="0.25">
      <c r="A1522" t="s">
        <v>56</v>
      </c>
      <c r="B1522" t="s">
        <v>57</v>
      </c>
      <c r="C1522" t="s">
        <v>199</v>
      </c>
      <c r="D1522" s="2">
        <v>10987</v>
      </c>
      <c r="E1522" s="1">
        <v>42460</v>
      </c>
      <c r="F1522" t="s">
        <v>49</v>
      </c>
      <c r="G1522">
        <v>276</v>
      </c>
      <c r="H1522" s="2">
        <f t="shared" ca="1" si="46"/>
        <v>122</v>
      </c>
      <c r="I1522" t="str">
        <f t="shared" ca="1" si="47"/>
        <v>More than 90 days overdue</v>
      </c>
    </row>
    <row r="1523" spans="1:9" x14ac:dyDescent="0.25">
      <c r="A1523" t="s">
        <v>56</v>
      </c>
      <c r="B1523" t="s">
        <v>57</v>
      </c>
      <c r="C1523" t="s">
        <v>199</v>
      </c>
      <c r="D1523" s="2">
        <v>10987</v>
      </c>
      <c r="E1523" s="1">
        <v>42460</v>
      </c>
      <c r="F1523" t="s">
        <v>90</v>
      </c>
      <c r="G1523">
        <v>696</v>
      </c>
      <c r="H1523" s="2">
        <f t="shared" ca="1" si="46"/>
        <v>122</v>
      </c>
      <c r="I1523" t="str">
        <f t="shared" ca="1" si="47"/>
        <v>More than 90 days overdue</v>
      </c>
    </row>
    <row r="1524" spans="1:9" x14ac:dyDescent="0.25">
      <c r="A1524" t="s">
        <v>152</v>
      </c>
      <c r="B1524" t="s">
        <v>6</v>
      </c>
      <c r="C1524" t="s">
        <v>198</v>
      </c>
      <c r="D1524" s="2">
        <v>10490</v>
      </c>
      <c r="E1524" s="1">
        <v>42460</v>
      </c>
      <c r="F1524" t="s">
        <v>47</v>
      </c>
      <c r="G1524">
        <v>2640</v>
      </c>
      <c r="H1524" s="2">
        <f t="shared" ca="1" si="46"/>
        <v>122</v>
      </c>
      <c r="I1524" t="str">
        <f t="shared" ca="1" si="47"/>
        <v>More than 90 days overdue</v>
      </c>
    </row>
    <row r="1525" spans="1:9" x14ac:dyDescent="0.25">
      <c r="A1525" t="s">
        <v>152</v>
      </c>
      <c r="B1525" t="s">
        <v>6</v>
      </c>
      <c r="C1525" t="s">
        <v>198</v>
      </c>
      <c r="D1525" s="2">
        <v>10490</v>
      </c>
      <c r="E1525" s="1">
        <v>42460</v>
      </c>
      <c r="F1525" t="s">
        <v>50</v>
      </c>
      <c r="G1525">
        <v>300</v>
      </c>
      <c r="H1525" s="2">
        <f t="shared" ca="1" si="46"/>
        <v>122</v>
      </c>
      <c r="I1525" t="str">
        <f t="shared" ca="1" si="47"/>
        <v>More than 90 days overdue</v>
      </c>
    </row>
    <row r="1526" spans="1:9" x14ac:dyDescent="0.25">
      <c r="A1526" t="s">
        <v>152</v>
      </c>
      <c r="B1526" t="s">
        <v>6</v>
      </c>
      <c r="C1526" t="s">
        <v>198</v>
      </c>
      <c r="D1526" s="2">
        <v>10490</v>
      </c>
      <c r="E1526" s="1">
        <v>42460</v>
      </c>
      <c r="F1526" t="s">
        <v>14</v>
      </c>
      <c r="G1526">
        <v>223.2</v>
      </c>
      <c r="H1526" s="2">
        <f t="shared" ca="1" si="46"/>
        <v>122</v>
      </c>
      <c r="I1526" t="str">
        <f t="shared" ca="1" si="47"/>
        <v>More than 90 days overdue</v>
      </c>
    </row>
    <row r="1527" spans="1:9" x14ac:dyDescent="0.25">
      <c r="A1527" t="s">
        <v>32</v>
      </c>
      <c r="B1527" t="s">
        <v>33</v>
      </c>
      <c r="C1527" t="s">
        <v>199</v>
      </c>
      <c r="D1527" s="2">
        <v>10491</v>
      </c>
      <c r="E1527" s="1">
        <v>42460</v>
      </c>
      <c r="F1527" t="s">
        <v>134</v>
      </c>
      <c r="G1527">
        <v>197.62</v>
      </c>
      <c r="H1527" s="2">
        <f t="shared" ca="1" si="46"/>
        <v>122</v>
      </c>
      <c r="I1527" t="str">
        <f t="shared" ca="1" si="47"/>
        <v>More than 90 days overdue</v>
      </c>
    </row>
    <row r="1528" spans="1:9" x14ac:dyDescent="0.25">
      <c r="A1528" t="s">
        <v>32</v>
      </c>
      <c r="B1528" t="s">
        <v>33</v>
      </c>
      <c r="C1528" t="s">
        <v>199</v>
      </c>
      <c r="D1528" s="2">
        <v>10491</v>
      </c>
      <c r="E1528" s="1">
        <v>42460</v>
      </c>
      <c r="F1528" t="s">
        <v>86</v>
      </c>
      <c r="G1528">
        <v>61.88</v>
      </c>
      <c r="H1528" s="2">
        <f t="shared" ca="1" si="46"/>
        <v>122</v>
      </c>
      <c r="I1528" t="str">
        <f t="shared" ca="1" si="47"/>
        <v>More than 90 days overdue</v>
      </c>
    </row>
    <row r="1529" spans="1:9" x14ac:dyDescent="0.25">
      <c r="A1529" t="s">
        <v>11</v>
      </c>
      <c r="B1529" t="s">
        <v>12</v>
      </c>
      <c r="C1529" t="s">
        <v>7</v>
      </c>
      <c r="D1529" s="2">
        <v>10991</v>
      </c>
      <c r="E1529" s="1">
        <v>42461</v>
      </c>
      <c r="F1529" t="s">
        <v>76</v>
      </c>
      <c r="G1529">
        <v>760</v>
      </c>
      <c r="H1529" s="2">
        <f t="shared" ca="1" si="46"/>
        <v>121</v>
      </c>
      <c r="I1529" t="str">
        <f t="shared" ca="1" si="47"/>
        <v>More than 90 days overdue</v>
      </c>
    </row>
    <row r="1530" spans="1:9" x14ac:dyDescent="0.25">
      <c r="A1530" t="s">
        <v>11</v>
      </c>
      <c r="B1530" t="s">
        <v>12</v>
      </c>
      <c r="C1530" t="s">
        <v>7</v>
      </c>
      <c r="D1530" s="2">
        <v>10991</v>
      </c>
      <c r="E1530" s="1">
        <v>42461</v>
      </c>
      <c r="F1530" t="s">
        <v>51</v>
      </c>
      <c r="G1530">
        <v>240</v>
      </c>
      <c r="H1530" s="2">
        <f t="shared" ca="1" si="46"/>
        <v>121</v>
      </c>
      <c r="I1530" t="str">
        <f t="shared" ca="1" si="47"/>
        <v>More than 90 days overdue</v>
      </c>
    </row>
    <row r="1531" spans="1:9" x14ac:dyDescent="0.25">
      <c r="A1531" t="s">
        <v>11</v>
      </c>
      <c r="B1531" t="s">
        <v>12</v>
      </c>
      <c r="C1531" t="s">
        <v>7</v>
      </c>
      <c r="D1531" s="2">
        <v>10991</v>
      </c>
      <c r="E1531" s="1">
        <v>42461</v>
      </c>
      <c r="F1531" t="s">
        <v>35</v>
      </c>
      <c r="G1531">
        <v>1296</v>
      </c>
      <c r="H1531" s="2">
        <f t="shared" ca="1" si="46"/>
        <v>121</v>
      </c>
      <c r="I1531" t="str">
        <f t="shared" ca="1" si="47"/>
        <v>More than 90 days overdue</v>
      </c>
    </row>
    <row r="1532" spans="1:9" x14ac:dyDescent="0.25">
      <c r="A1532" t="s">
        <v>110</v>
      </c>
      <c r="B1532" t="s">
        <v>37</v>
      </c>
      <c r="C1532" t="s">
        <v>7</v>
      </c>
      <c r="D1532" s="2">
        <v>10992</v>
      </c>
      <c r="E1532" s="1">
        <v>42461</v>
      </c>
      <c r="F1532" t="s">
        <v>90</v>
      </c>
      <c r="G1532">
        <v>69.599999999999994</v>
      </c>
      <c r="H1532" s="2">
        <f t="shared" ca="1" si="46"/>
        <v>121</v>
      </c>
      <c r="I1532" t="str">
        <f t="shared" ca="1" si="47"/>
        <v>More than 90 days overdue</v>
      </c>
    </row>
    <row r="1533" spans="1:9" x14ac:dyDescent="0.25">
      <c r="A1533" t="s">
        <v>97</v>
      </c>
      <c r="B1533" t="s">
        <v>98</v>
      </c>
      <c r="C1533" t="s">
        <v>164</v>
      </c>
      <c r="D1533" s="2">
        <v>10990</v>
      </c>
      <c r="E1533" s="1">
        <v>42461</v>
      </c>
      <c r="F1533" t="s">
        <v>63</v>
      </c>
      <c r="G1533">
        <v>650</v>
      </c>
      <c r="H1533" s="2">
        <f t="shared" ca="1" si="46"/>
        <v>121</v>
      </c>
      <c r="I1533" t="str">
        <f t="shared" ca="1" si="47"/>
        <v>More than 90 days overdue</v>
      </c>
    </row>
    <row r="1534" spans="1:9" x14ac:dyDescent="0.25">
      <c r="A1534" t="s">
        <v>97</v>
      </c>
      <c r="B1534" t="s">
        <v>98</v>
      </c>
      <c r="C1534" t="s">
        <v>164</v>
      </c>
      <c r="D1534" s="2">
        <v>10990</v>
      </c>
      <c r="E1534" s="1">
        <v>42461</v>
      </c>
      <c r="F1534" t="s">
        <v>172</v>
      </c>
      <c r="G1534">
        <v>714</v>
      </c>
      <c r="H1534" s="2">
        <f t="shared" ca="1" si="46"/>
        <v>121</v>
      </c>
      <c r="I1534" t="str">
        <f t="shared" ca="1" si="47"/>
        <v>More than 90 days overdue</v>
      </c>
    </row>
    <row r="1535" spans="1:9" x14ac:dyDescent="0.25">
      <c r="A1535" t="s">
        <v>97</v>
      </c>
      <c r="B1535" t="s">
        <v>98</v>
      </c>
      <c r="C1535" t="s">
        <v>164</v>
      </c>
      <c r="D1535" s="2">
        <v>10990</v>
      </c>
      <c r="E1535" s="1">
        <v>42461</v>
      </c>
      <c r="F1535" t="s">
        <v>127</v>
      </c>
      <c r="G1535">
        <v>1326</v>
      </c>
      <c r="H1535" s="2">
        <f t="shared" ca="1" si="46"/>
        <v>121</v>
      </c>
      <c r="I1535" t="str">
        <f t="shared" ca="1" si="47"/>
        <v>More than 90 days overdue</v>
      </c>
    </row>
    <row r="1536" spans="1:9" x14ac:dyDescent="0.25">
      <c r="A1536" t="s">
        <v>97</v>
      </c>
      <c r="B1536" t="s">
        <v>98</v>
      </c>
      <c r="C1536" t="s">
        <v>164</v>
      </c>
      <c r="D1536" s="2">
        <v>10990</v>
      </c>
      <c r="E1536" s="1">
        <v>42461</v>
      </c>
      <c r="F1536" t="s">
        <v>144</v>
      </c>
      <c r="G1536">
        <v>1598.85</v>
      </c>
      <c r="H1536" s="2">
        <f t="shared" ca="1" si="46"/>
        <v>121</v>
      </c>
      <c r="I1536" t="str">
        <f t="shared" ca="1" si="47"/>
        <v>More than 90 days overdue</v>
      </c>
    </row>
    <row r="1537" spans="1:9" x14ac:dyDescent="0.25">
      <c r="A1537" t="s">
        <v>159</v>
      </c>
      <c r="B1537" t="s">
        <v>93</v>
      </c>
      <c r="C1537" t="s">
        <v>198</v>
      </c>
      <c r="D1537" s="2">
        <v>10993</v>
      </c>
      <c r="E1537" s="1">
        <v>42461</v>
      </c>
      <c r="F1537" t="s">
        <v>18</v>
      </c>
      <c r="G1537">
        <v>4642.13</v>
      </c>
      <c r="H1537" s="2">
        <f t="shared" ca="1" si="46"/>
        <v>121</v>
      </c>
      <c r="I1537" t="str">
        <f t="shared" ca="1" si="47"/>
        <v>More than 90 days overdue</v>
      </c>
    </row>
    <row r="1538" spans="1:9" x14ac:dyDescent="0.25">
      <c r="A1538" t="s">
        <v>159</v>
      </c>
      <c r="B1538" t="s">
        <v>93</v>
      </c>
      <c r="C1538" t="s">
        <v>198</v>
      </c>
      <c r="D1538" s="2">
        <v>10993</v>
      </c>
      <c r="E1538" s="1">
        <v>42461</v>
      </c>
      <c r="F1538" t="s">
        <v>22</v>
      </c>
      <c r="G1538">
        <v>253.31</v>
      </c>
      <c r="H1538" s="2">
        <f t="shared" ca="1" si="46"/>
        <v>121</v>
      </c>
      <c r="I1538" t="str">
        <f t="shared" ca="1" si="47"/>
        <v>More than 90 days overdue</v>
      </c>
    </row>
    <row r="1539" spans="1:9" x14ac:dyDescent="0.25">
      <c r="A1539" t="s">
        <v>77</v>
      </c>
      <c r="B1539" t="s">
        <v>53</v>
      </c>
      <c r="C1539" t="s">
        <v>185</v>
      </c>
      <c r="D1539" s="2">
        <v>10492</v>
      </c>
      <c r="E1539" s="1">
        <v>42461</v>
      </c>
      <c r="F1539" t="s">
        <v>154</v>
      </c>
      <c r="G1539">
        <v>638.4</v>
      </c>
      <c r="H1539" s="2">
        <f t="shared" ref="H1539:H1602" ca="1" si="48">TODAY()-E1539</f>
        <v>121</v>
      </c>
      <c r="I1539" t="str">
        <f t="shared" ref="I1539:I1602" ca="1" si="49">_xlfn.IFS(H1539&lt;=0,"Not yet due",AND(H1539&gt;0,H1539&lt;=30),"30 days or less overdue",AND(H1539&gt;30,H1539&lt;=60),"Between 30 and 60 days overdue",AND(H1539&gt;60,H1539&lt;=90),"Between 60 and 90 days overdue",H1539&gt;90,"More than 90 days overdue")</f>
        <v>More than 90 days overdue</v>
      </c>
    </row>
    <row r="1540" spans="1:9" x14ac:dyDescent="0.25">
      <c r="A1540" t="s">
        <v>77</v>
      </c>
      <c r="B1540" t="s">
        <v>53</v>
      </c>
      <c r="C1540" t="s">
        <v>185</v>
      </c>
      <c r="D1540" s="2">
        <v>10492</v>
      </c>
      <c r="E1540" s="1">
        <v>42461</v>
      </c>
      <c r="F1540" t="s">
        <v>96</v>
      </c>
      <c r="G1540">
        <v>212.8</v>
      </c>
      <c r="H1540" s="2">
        <f t="shared" ca="1" si="48"/>
        <v>121</v>
      </c>
      <c r="I1540" t="str">
        <f t="shared" ca="1" si="49"/>
        <v>More than 90 days overdue</v>
      </c>
    </row>
    <row r="1541" spans="1:9" x14ac:dyDescent="0.25">
      <c r="A1541" t="s">
        <v>91</v>
      </c>
      <c r="B1541" t="s">
        <v>45</v>
      </c>
      <c r="C1541" t="s">
        <v>7</v>
      </c>
      <c r="D1541" s="2">
        <v>10995</v>
      </c>
      <c r="E1541" s="1">
        <v>42462</v>
      </c>
      <c r="F1541" t="s">
        <v>82</v>
      </c>
      <c r="G1541">
        <v>1060</v>
      </c>
      <c r="H1541" s="2">
        <f t="shared" ca="1" si="48"/>
        <v>120</v>
      </c>
      <c r="I1541" t="str">
        <f t="shared" ca="1" si="49"/>
        <v>More than 90 days overdue</v>
      </c>
    </row>
    <row r="1542" spans="1:9" x14ac:dyDescent="0.25">
      <c r="A1542" t="s">
        <v>91</v>
      </c>
      <c r="B1542" t="s">
        <v>45</v>
      </c>
      <c r="C1542" t="s">
        <v>7</v>
      </c>
      <c r="D1542" s="2">
        <v>10995</v>
      </c>
      <c r="E1542" s="1">
        <v>42462</v>
      </c>
      <c r="F1542" t="s">
        <v>10</v>
      </c>
      <c r="G1542">
        <v>136</v>
      </c>
      <c r="H1542" s="2">
        <f t="shared" ca="1" si="48"/>
        <v>120</v>
      </c>
      <c r="I1542" t="str">
        <f t="shared" ca="1" si="49"/>
        <v>More than 90 days overdue</v>
      </c>
    </row>
    <row r="1543" spans="1:9" x14ac:dyDescent="0.25">
      <c r="A1543" t="s">
        <v>64</v>
      </c>
      <c r="B1543" t="s">
        <v>65</v>
      </c>
      <c r="C1543" t="s">
        <v>164</v>
      </c>
      <c r="D1543" s="2">
        <v>10994</v>
      </c>
      <c r="E1543" s="1">
        <v>42462</v>
      </c>
      <c r="F1543" t="s">
        <v>47</v>
      </c>
      <c r="G1543">
        <v>940.5</v>
      </c>
      <c r="H1543" s="2">
        <f t="shared" ca="1" si="48"/>
        <v>120</v>
      </c>
      <c r="I1543" t="str">
        <f t="shared" ca="1" si="49"/>
        <v>More than 90 days overdue</v>
      </c>
    </row>
    <row r="1544" spans="1:9" x14ac:dyDescent="0.25">
      <c r="A1544" t="s">
        <v>11</v>
      </c>
      <c r="B1544" t="s">
        <v>12</v>
      </c>
      <c r="C1544" t="s">
        <v>191</v>
      </c>
      <c r="D1544" s="2">
        <v>10996</v>
      </c>
      <c r="E1544" s="1">
        <v>42462</v>
      </c>
      <c r="F1544" t="s">
        <v>96</v>
      </c>
      <c r="G1544">
        <v>560</v>
      </c>
      <c r="H1544" s="2">
        <f t="shared" ca="1" si="48"/>
        <v>120</v>
      </c>
      <c r="I1544" t="str">
        <f t="shared" ca="1" si="49"/>
        <v>More than 90 days overdue</v>
      </c>
    </row>
    <row r="1545" spans="1:9" x14ac:dyDescent="0.25">
      <c r="A1545" t="s">
        <v>61</v>
      </c>
      <c r="B1545" t="s">
        <v>17</v>
      </c>
      <c r="C1545" t="s">
        <v>191</v>
      </c>
      <c r="D1545" s="2">
        <v>10494</v>
      </c>
      <c r="E1545" s="1">
        <v>42462</v>
      </c>
      <c r="F1545" t="s">
        <v>55</v>
      </c>
      <c r="G1545">
        <v>912</v>
      </c>
      <c r="H1545" s="2">
        <f t="shared" ca="1" si="48"/>
        <v>120</v>
      </c>
      <c r="I1545" t="str">
        <f t="shared" ca="1" si="49"/>
        <v>More than 90 days overdue</v>
      </c>
    </row>
    <row r="1546" spans="1:9" x14ac:dyDescent="0.25">
      <c r="A1546" t="s">
        <v>150</v>
      </c>
      <c r="B1546" t="s">
        <v>29</v>
      </c>
      <c r="C1546" t="s">
        <v>191</v>
      </c>
      <c r="D1546" s="2">
        <v>10493</v>
      </c>
      <c r="E1546" s="1">
        <v>42462</v>
      </c>
      <c r="F1546" t="s">
        <v>121</v>
      </c>
      <c r="G1546">
        <v>226.8</v>
      </c>
      <c r="H1546" s="2">
        <f t="shared" ca="1" si="48"/>
        <v>120</v>
      </c>
      <c r="I1546" t="str">
        <f t="shared" ca="1" si="49"/>
        <v>More than 90 days overdue</v>
      </c>
    </row>
    <row r="1547" spans="1:9" x14ac:dyDescent="0.25">
      <c r="A1547" t="s">
        <v>150</v>
      </c>
      <c r="B1547" t="s">
        <v>29</v>
      </c>
      <c r="C1547" t="s">
        <v>191</v>
      </c>
      <c r="D1547" s="2">
        <v>10493</v>
      </c>
      <c r="E1547" s="1">
        <v>42462</v>
      </c>
      <c r="F1547" t="s">
        <v>157</v>
      </c>
      <c r="G1547">
        <v>122.4</v>
      </c>
      <c r="H1547" s="2">
        <f t="shared" ca="1" si="48"/>
        <v>120</v>
      </c>
      <c r="I1547" t="str">
        <f t="shared" ca="1" si="49"/>
        <v>More than 90 days overdue</v>
      </c>
    </row>
    <row r="1548" spans="1:9" x14ac:dyDescent="0.25">
      <c r="A1548" t="s">
        <v>150</v>
      </c>
      <c r="B1548" t="s">
        <v>29</v>
      </c>
      <c r="C1548" t="s">
        <v>191</v>
      </c>
      <c r="D1548" s="2">
        <v>10493</v>
      </c>
      <c r="E1548" s="1">
        <v>42462</v>
      </c>
      <c r="F1548" t="s">
        <v>58</v>
      </c>
      <c r="G1548">
        <v>259.2</v>
      </c>
      <c r="H1548" s="2">
        <f t="shared" ca="1" si="48"/>
        <v>120</v>
      </c>
      <c r="I1548" t="str">
        <f t="shared" ca="1" si="49"/>
        <v>More than 90 days overdue</v>
      </c>
    </row>
    <row r="1549" spans="1:9" x14ac:dyDescent="0.25">
      <c r="A1549" t="s">
        <v>139</v>
      </c>
      <c r="B1549" t="s">
        <v>12</v>
      </c>
      <c r="C1549" t="s">
        <v>197</v>
      </c>
      <c r="D1549" s="2">
        <v>10999</v>
      </c>
      <c r="E1549" s="1">
        <v>42463</v>
      </c>
      <c r="F1549" t="s">
        <v>22</v>
      </c>
      <c r="G1549">
        <v>183.35</v>
      </c>
      <c r="H1549" s="2">
        <f t="shared" ca="1" si="48"/>
        <v>119</v>
      </c>
      <c r="I1549" t="str">
        <f t="shared" ca="1" si="49"/>
        <v>More than 90 days overdue</v>
      </c>
    </row>
    <row r="1550" spans="1:9" x14ac:dyDescent="0.25">
      <c r="A1550" t="s">
        <v>139</v>
      </c>
      <c r="B1550" t="s">
        <v>12</v>
      </c>
      <c r="C1550" t="s">
        <v>197</v>
      </c>
      <c r="D1550" s="2">
        <v>10999</v>
      </c>
      <c r="E1550" s="1">
        <v>42463</v>
      </c>
      <c r="F1550" t="s">
        <v>82</v>
      </c>
      <c r="G1550">
        <v>755.25</v>
      </c>
      <c r="H1550" s="2">
        <f t="shared" ca="1" si="48"/>
        <v>119</v>
      </c>
      <c r="I1550" t="str">
        <f t="shared" ca="1" si="49"/>
        <v>More than 90 days overdue</v>
      </c>
    </row>
    <row r="1551" spans="1:9" x14ac:dyDescent="0.25">
      <c r="A1551" t="s">
        <v>139</v>
      </c>
      <c r="B1551" t="s">
        <v>12</v>
      </c>
      <c r="C1551" t="s">
        <v>197</v>
      </c>
      <c r="D1551" s="2">
        <v>10999</v>
      </c>
      <c r="E1551" s="1">
        <v>42463</v>
      </c>
      <c r="F1551" t="s">
        <v>86</v>
      </c>
      <c r="G1551">
        <v>259.35000000000002</v>
      </c>
      <c r="H1551" s="2">
        <f t="shared" ca="1" si="48"/>
        <v>119</v>
      </c>
      <c r="I1551" t="str">
        <f t="shared" ca="1" si="49"/>
        <v>More than 90 days overdue</v>
      </c>
    </row>
    <row r="1552" spans="1:9" x14ac:dyDescent="0.25">
      <c r="A1552" t="s">
        <v>5</v>
      </c>
      <c r="B1552" t="s">
        <v>6</v>
      </c>
      <c r="C1552" t="s">
        <v>199</v>
      </c>
      <c r="D1552" s="2">
        <v>10997</v>
      </c>
      <c r="E1552" s="1">
        <v>42463</v>
      </c>
      <c r="F1552" t="s">
        <v>72</v>
      </c>
      <c r="G1552">
        <v>1600</v>
      </c>
      <c r="H1552" s="2">
        <f t="shared" ca="1" si="48"/>
        <v>119</v>
      </c>
      <c r="I1552" t="str">
        <f t="shared" ca="1" si="49"/>
        <v>More than 90 days overdue</v>
      </c>
    </row>
    <row r="1553" spans="1:9" x14ac:dyDescent="0.25">
      <c r="A1553" t="s">
        <v>5</v>
      </c>
      <c r="B1553" t="s">
        <v>6</v>
      </c>
      <c r="C1553" t="s">
        <v>199</v>
      </c>
      <c r="D1553" s="2">
        <v>10997</v>
      </c>
      <c r="E1553" s="1">
        <v>42463</v>
      </c>
      <c r="F1553" t="s">
        <v>39</v>
      </c>
      <c r="G1553">
        <v>180</v>
      </c>
      <c r="H1553" s="2">
        <f t="shared" ca="1" si="48"/>
        <v>119</v>
      </c>
      <c r="I1553" t="str">
        <f t="shared" ca="1" si="49"/>
        <v>More than 90 days overdue</v>
      </c>
    </row>
    <row r="1554" spans="1:9" x14ac:dyDescent="0.25">
      <c r="A1554" t="s">
        <v>5</v>
      </c>
      <c r="B1554" t="s">
        <v>6</v>
      </c>
      <c r="C1554" t="s">
        <v>199</v>
      </c>
      <c r="D1554" s="2">
        <v>10997</v>
      </c>
      <c r="E1554" s="1">
        <v>42463</v>
      </c>
      <c r="F1554" t="s">
        <v>118</v>
      </c>
      <c r="G1554">
        <v>105</v>
      </c>
      <c r="H1554" s="2">
        <f t="shared" ca="1" si="48"/>
        <v>119</v>
      </c>
      <c r="I1554" t="str">
        <f t="shared" ca="1" si="49"/>
        <v>More than 90 days overdue</v>
      </c>
    </row>
    <row r="1555" spans="1:9" x14ac:dyDescent="0.25">
      <c r="A1555" t="s">
        <v>74</v>
      </c>
      <c r="B1555" t="s">
        <v>75</v>
      </c>
      <c r="C1555" t="s">
        <v>199</v>
      </c>
      <c r="D1555" s="2">
        <v>10998</v>
      </c>
      <c r="E1555" s="1">
        <v>42463</v>
      </c>
      <c r="F1555" t="s">
        <v>66</v>
      </c>
      <c r="G1555">
        <v>54</v>
      </c>
      <c r="H1555" s="2">
        <f t="shared" ca="1" si="48"/>
        <v>119</v>
      </c>
      <c r="I1555" t="str">
        <f t="shared" ca="1" si="49"/>
        <v>More than 90 days overdue</v>
      </c>
    </row>
    <row r="1556" spans="1:9" x14ac:dyDescent="0.25">
      <c r="A1556" t="s">
        <v>74</v>
      </c>
      <c r="B1556" t="s">
        <v>75</v>
      </c>
      <c r="C1556" t="s">
        <v>199</v>
      </c>
      <c r="D1556" s="2">
        <v>10998</v>
      </c>
      <c r="E1556" s="1">
        <v>42463</v>
      </c>
      <c r="F1556" t="s">
        <v>144</v>
      </c>
      <c r="G1556">
        <v>199.5</v>
      </c>
      <c r="H1556" s="2">
        <f t="shared" ca="1" si="48"/>
        <v>119</v>
      </c>
      <c r="I1556" t="str">
        <f t="shared" ca="1" si="49"/>
        <v>More than 90 days overdue</v>
      </c>
    </row>
    <row r="1557" spans="1:9" x14ac:dyDescent="0.25">
      <c r="A1557" t="s">
        <v>74</v>
      </c>
      <c r="B1557" t="s">
        <v>75</v>
      </c>
      <c r="C1557" t="s">
        <v>199</v>
      </c>
      <c r="D1557" s="2">
        <v>10998</v>
      </c>
      <c r="E1557" s="1">
        <v>42463</v>
      </c>
      <c r="F1557" t="s">
        <v>163</v>
      </c>
      <c r="G1557">
        <v>200</v>
      </c>
      <c r="H1557" s="2">
        <f t="shared" ca="1" si="48"/>
        <v>119</v>
      </c>
      <c r="I1557" t="str">
        <f t="shared" ca="1" si="49"/>
        <v>More than 90 days overdue</v>
      </c>
    </row>
    <row r="1558" spans="1:9" x14ac:dyDescent="0.25">
      <c r="A1558" t="s">
        <v>74</v>
      </c>
      <c r="B1558" t="s">
        <v>75</v>
      </c>
      <c r="C1558" t="s">
        <v>199</v>
      </c>
      <c r="D1558" s="2">
        <v>10998</v>
      </c>
      <c r="E1558" s="1">
        <v>42463</v>
      </c>
      <c r="F1558" t="s">
        <v>14</v>
      </c>
      <c r="G1558">
        <v>232.5</v>
      </c>
      <c r="H1558" s="2">
        <f t="shared" ca="1" si="48"/>
        <v>119</v>
      </c>
      <c r="I1558" t="str">
        <f t="shared" ca="1" si="49"/>
        <v>More than 90 days overdue</v>
      </c>
    </row>
    <row r="1559" spans="1:9" x14ac:dyDescent="0.25">
      <c r="A1559" t="s">
        <v>173</v>
      </c>
      <c r="B1559" t="s">
        <v>53</v>
      </c>
      <c r="C1559" t="s">
        <v>185</v>
      </c>
      <c r="D1559" s="2">
        <v>10495</v>
      </c>
      <c r="E1559" s="1">
        <v>42463</v>
      </c>
      <c r="F1559" t="s">
        <v>153</v>
      </c>
      <c r="G1559">
        <v>72</v>
      </c>
      <c r="H1559" s="2">
        <f t="shared" ca="1" si="48"/>
        <v>119</v>
      </c>
      <c r="I1559" t="str">
        <f t="shared" ca="1" si="49"/>
        <v>More than 90 days overdue</v>
      </c>
    </row>
    <row r="1560" spans="1:9" x14ac:dyDescent="0.25">
      <c r="A1560" t="s">
        <v>173</v>
      </c>
      <c r="B1560" t="s">
        <v>53</v>
      </c>
      <c r="C1560" t="s">
        <v>185</v>
      </c>
      <c r="D1560" s="2">
        <v>10495</v>
      </c>
      <c r="E1560" s="1">
        <v>42463</v>
      </c>
      <c r="F1560" t="s">
        <v>22</v>
      </c>
      <c r="G1560">
        <v>154</v>
      </c>
      <c r="H1560" s="2">
        <f t="shared" ca="1" si="48"/>
        <v>119</v>
      </c>
      <c r="I1560" t="str">
        <f t="shared" ca="1" si="49"/>
        <v>More than 90 days overdue</v>
      </c>
    </row>
    <row r="1561" spans="1:9" x14ac:dyDescent="0.25">
      <c r="A1561" t="s">
        <v>173</v>
      </c>
      <c r="B1561" t="s">
        <v>53</v>
      </c>
      <c r="C1561" t="s">
        <v>185</v>
      </c>
      <c r="D1561" s="2">
        <v>10495</v>
      </c>
      <c r="E1561" s="1">
        <v>42463</v>
      </c>
      <c r="F1561" t="s">
        <v>86</v>
      </c>
      <c r="G1561">
        <v>52</v>
      </c>
      <c r="H1561" s="2">
        <f t="shared" ca="1" si="48"/>
        <v>119</v>
      </c>
      <c r="I1561" t="str">
        <f t="shared" ca="1" si="49"/>
        <v>More than 90 days overdue</v>
      </c>
    </row>
    <row r="1562" spans="1:9" x14ac:dyDescent="0.25">
      <c r="A1562" t="s">
        <v>16</v>
      </c>
      <c r="B1562" t="s">
        <v>17</v>
      </c>
      <c r="C1562" t="s">
        <v>198</v>
      </c>
      <c r="D1562" s="2">
        <v>10496</v>
      </c>
      <c r="E1562" s="1">
        <v>42464</v>
      </c>
      <c r="F1562" t="s">
        <v>89</v>
      </c>
      <c r="G1562">
        <v>190</v>
      </c>
      <c r="H1562" s="2">
        <f t="shared" ca="1" si="48"/>
        <v>118</v>
      </c>
      <c r="I1562" t="str">
        <f t="shared" ca="1" si="49"/>
        <v>More than 90 days overdue</v>
      </c>
    </row>
    <row r="1563" spans="1:9" x14ac:dyDescent="0.25">
      <c r="A1563" t="s">
        <v>175</v>
      </c>
      <c r="B1563" t="s">
        <v>12</v>
      </c>
      <c r="C1563" t="s">
        <v>198</v>
      </c>
      <c r="D1563" s="2">
        <v>10497</v>
      </c>
      <c r="E1563" s="1">
        <v>42464</v>
      </c>
      <c r="F1563" t="s">
        <v>55</v>
      </c>
      <c r="G1563">
        <v>425.6</v>
      </c>
      <c r="H1563" s="2">
        <f t="shared" ca="1" si="48"/>
        <v>118</v>
      </c>
      <c r="I1563" t="str">
        <f t="shared" ca="1" si="49"/>
        <v>More than 90 days overdue</v>
      </c>
    </row>
    <row r="1564" spans="1:9" x14ac:dyDescent="0.25">
      <c r="A1564" t="s">
        <v>175</v>
      </c>
      <c r="B1564" t="s">
        <v>12</v>
      </c>
      <c r="C1564" t="s">
        <v>198</v>
      </c>
      <c r="D1564" s="2">
        <v>10497</v>
      </c>
      <c r="E1564" s="1">
        <v>42464</v>
      </c>
      <c r="F1564" t="s">
        <v>90</v>
      </c>
      <c r="G1564">
        <v>695</v>
      </c>
      <c r="H1564" s="2">
        <f t="shared" ca="1" si="48"/>
        <v>118</v>
      </c>
      <c r="I1564" t="str">
        <f t="shared" ca="1" si="49"/>
        <v>More than 90 days overdue</v>
      </c>
    </row>
    <row r="1565" spans="1:9" x14ac:dyDescent="0.25">
      <c r="A1565" t="s">
        <v>175</v>
      </c>
      <c r="B1565" t="s">
        <v>12</v>
      </c>
      <c r="C1565" t="s">
        <v>198</v>
      </c>
      <c r="D1565" s="2">
        <v>10497</v>
      </c>
      <c r="E1565" s="1">
        <v>42464</v>
      </c>
      <c r="F1565" t="s">
        <v>86</v>
      </c>
      <c r="G1565">
        <v>260</v>
      </c>
      <c r="H1565" s="2">
        <f t="shared" ca="1" si="48"/>
        <v>118</v>
      </c>
      <c r="I1565" t="str">
        <f t="shared" ca="1" si="49"/>
        <v>More than 90 days overdue</v>
      </c>
    </row>
    <row r="1566" spans="1:9" x14ac:dyDescent="0.25">
      <c r="A1566" t="s">
        <v>117</v>
      </c>
      <c r="B1566" t="s">
        <v>37</v>
      </c>
      <c r="C1566" t="s">
        <v>164</v>
      </c>
      <c r="D1566" s="2">
        <v>11000</v>
      </c>
      <c r="E1566" s="1">
        <v>42466</v>
      </c>
      <c r="F1566" t="s">
        <v>155</v>
      </c>
      <c r="G1566">
        <v>412.5</v>
      </c>
      <c r="H1566" s="2">
        <f t="shared" ca="1" si="48"/>
        <v>116</v>
      </c>
      <c r="I1566" t="str">
        <f t="shared" ca="1" si="49"/>
        <v>More than 90 days overdue</v>
      </c>
    </row>
    <row r="1567" spans="1:9" x14ac:dyDescent="0.25">
      <c r="A1567" t="s">
        <v>117</v>
      </c>
      <c r="B1567" t="s">
        <v>37</v>
      </c>
      <c r="C1567" t="s">
        <v>164</v>
      </c>
      <c r="D1567" s="2">
        <v>11000</v>
      </c>
      <c r="E1567" s="1">
        <v>42466</v>
      </c>
      <c r="F1567" t="s">
        <v>66</v>
      </c>
      <c r="G1567">
        <v>101.25</v>
      </c>
      <c r="H1567" s="2">
        <f t="shared" ca="1" si="48"/>
        <v>116</v>
      </c>
      <c r="I1567" t="str">
        <f t="shared" ca="1" si="49"/>
        <v>More than 90 days overdue</v>
      </c>
    </row>
    <row r="1568" spans="1:9" x14ac:dyDescent="0.25">
      <c r="A1568" t="s">
        <v>117</v>
      </c>
      <c r="B1568" t="s">
        <v>37</v>
      </c>
      <c r="C1568" t="s">
        <v>164</v>
      </c>
      <c r="D1568" s="2">
        <v>11000</v>
      </c>
      <c r="E1568" s="1">
        <v>42466</v>
      </c>
      <c r="F1568" t="s">
        <v>86</v>
      </c>
      <c r="G1568">
        <v>390</v>
      </c>
      <c r="H1568" s="2">
        <f t="shared" ca="1" si="48"/>
        <v>116</v>
      </c>
      <c r="I1568" t="str">
        <f t="shared" ca="1" si="49"/>
        <v>More than 90 days overdue</v>
      </c>
    </row>
    <row r="1569" spans="1:9" x14ac:dyDescent="0.25">
      <c r="A1569" t="s">
        <v>159</v>
      </c>
      <c r="B1569" t="s">
        <v>93</v>
      </c>
      <c r="C1569" t="s">
        <v>164</v>
      </c>
      <c r="D1569" s="2">
        <v>11001</v>
      </c>
      <c r="E1569" s="1">
        <v>42466</v>
      </c>
      <c r="F1569" t="s">
        <v>41</v>
      </c>
      <c r="G1569">
        <v>1800</v>
      </c>
      <c r="H1569" s="2">
        <f t="shared" ca="1" si="48"/>
        <v>116</v>
      </c>
      <c r="I1569" t="str">
        <f t="shared" ca="1" si="49"/>
        <v>More than 90 days overdue</v>
      </c>
    </row>
    <row r="1570" spans="1:9" x14ac:dyDescent="0.25">
      <c r="A1570" t="s">
        <v>159</v>
      </c>
      <c r="B1570" t="s">
        <v>93</v>
      </c>
      <c r="C1570" t="s">
        <v>164</v>
      </c>
      <c r="D1570" s="2">
        <v>11001</v>
      </c>
      <c r="E1570" s="1">
        <v>42466</v>
      </c>
      <c r="F1570" t="s">
        <v>171</v>
      </c>
      <c r="G1570">
        <v>525</v>
      </c>
      <c r="H1570" s="2">
        <f t="shared" ca="1" si="48"/>
        <v>116</v>
      </c>
      <c r="I1570" t="str">
        <f t="shared" ca="1" si="49"/>
        <v>More than 90 days overdue</v>
      </c>
    </row>
    <row r="1571" spans="1:9" x14ac:dyDescent="0.25">
      <c r="A1571" t="s">
        <v>159</v>
      </c>
      <c r="B1571" t="s">
        <v>93</v>
      </c>
      <c r="C1571" t="s">
        <v>164</v>
      </c>
      <c r="D1571" s="2">
        <v>11001</v>
      </c>
      <c r="E1571" s="1">
        <v>42466</v>
      </c>
      <c r="F1571" t="s">
        <v>39</v>
      </c>
      <c r="G1571">
        <v>300</v>
      </c>
      <c r="H1571" s="2">
        <f t="shared" ca="1" si="48"/>
        <v>116</v>
      </c>
      <c r="I1571" t="str">
        <f t="shared" ca="1" si="49"/>
        <v>More than 90 days overdue</v>
      </c>
    </row>
    <row r="1572" spans="1:9" x14ac:dyDescent="0.25">
      <c r="A1572" t="s">
        <v>159</v>
      </c>
      <c r="B1572" t="s">
        <v>93</v>
      </c>
      <c r="C1572" t="s">
        <v>164</v>
      </c>
      <c r="D1572" s="2">
        <v>11001</v>
      </c>
      <c r="E1572" s="1">
        <v>42466</v>
      </c>
      <c r="F1572" t="s">
        <v>127</v>
      </c>
      <c r="G1572">
        <v>144</v>
      </c>
      <c r="H1572" s="2">
        <f t="shared" ca="1" si="48"/>
        <v>116</v>
      </c>
      <c r="I1572" t="str">
        <f t="shared" ca="1" si="49"/>
        <v>More than 90 days overdue</v>
      </c>
    </row>
    <row r="1573" spans="1:9" x14ac:dyDescent="0.25">
      <c r="A1573" t="s">
        <v>187</v>
      </c>
      <c r="B1573" t="s">
        <v>37</v>
      </c>
      <c r="C1573" t="s">
        <v>185</v>
      </c>
      <c r="D1573" s="2">
        <v>11003</v>
      </c>
      <c r="E1573" s="1">
        <v>42466</v>
      </c>
      <c r="F1573" t="s">
        <v>94</v>
      </c>
      <c r="G1573">
        <v>72</v>
      </c>
      <c r="H1573" s="2">
        <f t="shared" ca="1" si="48"/>
        <v>116</v>
      </c>
      <c r="I1573" t="str">
        <f t="shared" ca="1" si="49"/>
        <v>More than 90 days overdue</v>
      </c>
    </row>
    <row r="1574" spans="1:9" x14ac:dyDescent="0.25">
      <c r="A1574" t="s">
        <v>187</v>
      </c>
      <c r="B1574" t="s">
        <v>37</v>
      </c>
      <c r="C1574" t="s">
        <v>185</v>
      </c>
      <c r="D1574" s="2">
        <v>11003</v>
      </c>
      <c r="E1574" s="1">
        <v>42466</v>
      </c>
      <c r="F1574" t="s">
        <v>31</v>
      </c>
      <c r="G1574">
        <v>184</v>
      </c>
      <c r="H1574" s="2">
        <f t="shared" ca="1" si="48"/>
        <v>116</v>
      </c>
      <c r="I1574" t="str">
        <f t="shared" ca="1" si="49"/>
        <v>More than 90 days overdue</v>
      </c>
    </row>
    <row r="1575" spans="1:9" x14ac:dyDescent="0.25">
      <c r="A1575" t="s">
        <v>187</v>
      </c>
      <c r="B1575" t="s">
        <v>37</v>
      </c>
      <c r="C1575" t="s">
        <v>185</v>
      </c>
      <c r="D1575" s="2">
        <v>11003</v>
      </c>
      <c r="E1575" s="1">
        <v>42466</v>
      </c>
      <c r="F1575" t="s">
        <v>118</v>
      </c>
      <c r="G1575">
        <v>70</v>
      </c>
      <c r="H1575" s="2">
        <f t="shared" ca="1" si="48"/>
        <v>116</v>
      </c>
      <c r="I1575" t="str">
        <f t="shared" ca="1" si="49"/>
        <v>More than 90 days overdue</v>
      </c>
    </row>
    <row r="1576" spans="1:9" x14ac:dyDescent="0.25">
      <c r="A1576" t="s">
        <v>36</v>
      </c>
      <c r="B1576" t="s">
        <v>37</v>
      </c>
      <c r="C1576" t="s">
        <v>191</v>
      </c>
      <c r="D1576" s="2">
        <v>11002</v>
      </c>
      <c r="E1576" s="1">
        <v>42466</v>
      </c>
      <c r="F1576" t="s">
        <v>87</v>
      </c>
      <c r="G1576">
        <v>336</v>
      </c>
      <c r="H1576" s="2">
        <f t="shared" ca="1" si="48"/>
        <v>116</v>
      </c>
      <c r="I1576" t="str">
        <f t="shared" ca="1" si="49"/>
        <v>More than 90 days overdue</v>
      </c>
    </row>
    <row r="1577" spans="1:9" x14ac:dyDescent="0.25">
      <c r="A1577" t="s">
        <v>36</v>
      </c>
      <c r="B1577" t="s">
        <v>37</v>
      </c>
      <c r="C1577" t="s">
        <v>191</v>
      </c>
      <c r="D1577" s="2">
        <v>11002</v>
      </c>
      <c r="E1577" s="1">
        <v>42466</v>
      </c>
      <c r="F1577" t="s">
        <v>42</v>
      </c>
      <c r="G1577">
        <v>229.5</v>
      </c>
      <c r="H1577" s="2">
        <f t="shared" ca="1" si="48"/>
        <v>116</v>
      </c>
      <c r="I1577" t="str">
        <f t="shared" ca="1" si="49"/>
        <v>More than 90 days overdue</v>
      </c>
    </row>
    <row r="1578" spans="1:9" x14ac:dyDescent="0.25">
      <c r="A1578" t="s">
        <v>36</v>
      </c>
      <c r="B1578" t="s">
        <v>37</v>
      </c>
      <c r="C1578" t="s">
        <v>191</v>
      </c>
      <c r="D1578" s="2">
        <v>11002</v>
      </c>
      <c r="E1578" s="1">
        <v>42466</v>
      </c>
      <c r="F1578" t="s">
        <v>96</v>
      </c>
      <c r="G1578">
        <v>285.60000000000002</v>
      </c>
      <c r="H1578" s="2">
        <f t="shared" ca="1" si="48"/>
        <v>116</v>
      </c>
      <c r="I1578" t="str">
        <f t="shared" ca="1" si="49"/>
        <v>More than 90 days overdue</v>
      </c>
    </row>
    <row r="1579" spans="1:9" x14ac:dyDescent="0.25">
      <c r="A1579" t="s">
        <v>36</v>
      </c>
      <c r="B1579" t="s">
        <v>37</v>
      </c>
      <c r="C1579" t="s">
        <v>191</v>
      </c>
      <c r="D1579" s="2">
        <v>11002</v>
      </c>
      <c r="E1579" s="1">
        <v>42466</v>
      </c>
      <c r="F1579" t="s">
        <v>127</v>
      </c>
      <c r="G1579">
        <v>960</v>
      </c>
      <c r="H1579" s="2">
        <f t="shared" ca="1" si="48"/>
        <v>116</v>
      </c>
      <c r="I1579" t="str">
        <f t="shared" ca="1" si="49"/>
        <v>More than 90 days overdue</v>
      </c>
    </row>
    <row r="1580" spans="1:9" x14ac:dyDescent="0.25">
      <c r="A1580" t="s">
        <v>143</v>
      </c>
      <c r="B1580" t="s">
        <v>136</v>
      </c>
      <c r="C1580" t="s">
        <v>164</v>
      </c>
      <c r="D1580" s="2">
        <v>11005</v>
      </c>
      <c r="E1580" s="1">
        <v>42467</v>
      </c>
      <c r="F1580" t="s">
        <v>94</v>
      </c>
      <c r="G1580">
        <v>36</v>
      </c>
      <c r="H1580" s="2">
        <f t="shared" ca="1" si="48"/>
        <v>115</v>
      </c>
      <c r="I1580" t="str">
        <f t="shared" ca="1" si="49"/>
        <v>More than 90 days overdue</v>
      </c>
    </row>
    <row r="1581" spans="1:9" x14ac:dyDescent="0.25">
      <c r="A1581" t="s">
        <v>143</v>
      </c>
      <c r="B1581" t="s">
        <v>136</v>
      </c>
      <c r="C1581" t="s">
        <v>164</v>
      </c>
      <c r="D1581" s="2">
        <v>11005</v>
      </c>
      <c r="E1581" s="1">
        <v>42467</v>
      </c>
      <c r="F1581" t="s">
        <v>47</v>
      </c>
      <c r="G1581">
        <v>550</v>
      </c>
      <c r="H1581" s="2">
        <f t="shared" ca="1" si="48"/>
        <v>115</v>
      </c>
      <c r="I1581" t="str">
        <f t="shared" ca="1" si="49"/>
        <v>More than 90 days overdue</v>
      </c>
    </row>
    <row r="1582" spans="1:9" x14ac:dyDescent="0.25">
      <c r="A1582" t="s">
        <v>158</v>
      </c>
      <c r="B1582" t="s">
        <v>37</v>
      </c>
      <c r="C1582" t="s">
        <v>185</v>
      </c>
      <c r="D1582" s="2">
        <v>11006</v>
      </c>
      <c r="E1582" s="1">
        <v>42467</v>
      </c>
      <c r="F1582" t="s">
        <v>94</v>
      </c>
      <c r="G1582">
        <v>144</v>
      </c>
      <c r="H1582" s="2">
        <f t="shared" ca="1" si="48"/>
        <v>115</v>
      </c>
      <c r="I1582" t="str">
        <f t="shared" ca="1" si="49"/>
        <v>More than 90 days overdue</v>
      </c>
    </row>
    <row r="1583" spans="1:9" x14ac:dyDescent="0.25">
      <c r="A1583" t="s">
        <v>158</v>
      </c>
      <c r="B1583" t="s">
        <v>37</v>
      </c>
      <c r="C1583" t="s">
        <v>185</v>
      </c>
      <c r="D1583" s="2">
        <v>11006</v>
      </c>
      <c r="E1583" s="1">
        <v>42467</v>
      </c>
      <c r="F1583" t="s">
        <v>18</v>
      </c>
      <c r="G1583">
        <v>185.69</v>
      </c>
      <c r="H1583" s="2">
        <f t="shared" ca="1" si="48"/>
        <v>115</v>
      </c>
      <c r="I1583" t="str">
        <f t="shared" ca="1" si="49"/>
        <v>More than 90 days overdue</v>
      </c>
    </row>
    <row r="1584" spans="1:9" x14ac:dyDescent="0.25">
      <c r="A1584" t="s">
        <v>188</v>
      </c>
      <c r="B1584" t="s">
        <v>162</v>
      </c>
      <c r="C1584" t="s">
        <v>185</v>
      </c>
      <c r="D1584" s="2">
        <v>11004</v>
      </c>
      <c r="E1584" s="1">
        <v>42467</v>
      </c>
      <c r="F1584" t="s">
        <v>9</v>
      </c>
      <c r="G1584">
        <v>187.38</v>
      </c>
      <c r="H1584" s="2">
        <f t="shared" ca="1" si="48"/>
        <v>115</v>
      </c>
      <c r="I1584" t="str">
        <f t="shared" ca="1" si="49"/>
        <v>More than 90 days overdue</v>
      </c>
    </row>
    <row r="1585" spans="1:9" x14ac:dyDescent="0.25">
      <c r="A1585" t="s">
        <v>188</v>
      </c>
      <c r="B1585" t="s">
        <v>162</v>
      </c>
      <c r="C1585" t="s">
        <v>185</v>
      </c>
      <c r="D1585" s="2">
        <v>11004</v>
      </c>
      <c r="E1585" s="1">
        <v>42467</v>
      </c>
      <c r="F1585" t="s">
        <v>35</v>
      </c>
      <c r="G1585">
        <v>108</v>
      </c>
      <c r="H1585" s="2">
        <f t="shared" ca="1" si="48"/>
        <v>115</v>
      </c>
      <c r="I1585" t="str">
        <f t="shared" ca="1" si="49"/>
        <v>More than 90 days overdue</v>
      </c>
    </row>
    <row r="1586" spans="1:9" x14ac:dyDescent="0.25">
      <c r="A1586" t="s">
        <v>152</v>
      </c>
      <c r="B1586" t="s">
        <v>6</v>
      </c>
      <c r="C1586" t="s">
        <v>199</v>
      </c>
      <c r="D1586" s="2">
        <v>10498</v>
      </c>
      <c r="E1586" s="1">
        <v>42467</v>
      </c>
      <c r="F1586" t="s">
        <v>66</v>
      </c>
      <c r="G1586">
        <v>63</v>
      </c>
      <c r="H1586" s="2">
        <f t="shared" ca="1" si="48"/>
        <v>115</v>
      </c>
      <c r="I1586" t="str">
        <f t="shared" ca="1" si="49"/>
        <v>More than 90 days overdue</v>
      </c>
    </row>
    <row r="1587" spans="1:9" x14ac:dyDescent="0.25">
      <c r="A1587" t="s">
        <v>152</v>
      </c>
      <c r="B1587" t="s">
        <v>6</v>
      </c>
      <c r="C1587" t="s">
        <v>199</v>
      </c>
      <c r="D1587" s="2">
        <v>10498</v>
      </c>
      <c r="E1587" s="1">
        <v>42467</v>
      </c>
      <c r="F1587" t="s">
        <v>31</v>
      </c>
      <c r="G1587">
        <v>92</v>
      </c>
      <c r="H1587" s="2">
        <f t="shared" ca="1" si="48"/>
        <v>115</v>
      </c>
      <c r="I1587" t="str">
        <f t="shared" ca="1" si="49"/>
        <v>More than 90 days overdue</v>
      </c>
    </row>
    <row r="1588" spans="1:9" x14ac:dyDescent="0.25">
      <c r="A1588" t="s">
        <v>152</v>
      </c>
      <c r="B1588" t="s">
        <v>6</v>
      </c>
      <c r="C1588" t="s">
        <v>199</v>
      </c>
      <c r="D1588" s="2">
        <v>10498</v>
      </c>
      <c r="E1588" s="1">
        <v>42467</v>
      </c>
      <c r="F1588" t="s">
        <v>96</v>
      </c>
      <c r="G1588">
        <v>420</v>
      </c>
      <c r="H1588" s="2">
        <f t="shared" ca="1" si="48"/>
        <v>115</v>
      </c>
      <c r="I1588" t="str">
        <f t="shared" ca="1" si="49"/>
        <v>More than 90 days overdue</v>
      </c>
    </row>
    <row r="1589" spans="1:9" x14ac:dyDescent="0.25">
      <c r="A1589" t="s">
        <v>83</v>
      </c>
      <c r="B1589" t="s">
        <v>84</v>
      </c>
      <c r="C1589" t="s">
        <v>164</v>
      </c>
      <c r="D1589" s="2">
        <v>11009</v>
      </c>
      <c r="E1589" s="1">
        <v>42468</v>
      </c>
      <c r="F1589" t="s">
        <v>66</v>
      </c>
      <c r="G1589">
        <v>54</v>
      </c>
      <c r="H1589" s="2">
        <f t="shared" ca="1" si="48"/>
        <v>114</v>
      </c>
      <c r="I1589" t="str">
        <f t="shared" ca="1" si="49"/>
        <v>More than 90 days overdue</v>
      </c>
    </row>
    <row r="1590" spans="1:9" x14ac:dyDescent="0.25">
      <c r="A1590" t="s">
        <v>83</v>
      </c>
      <c r="B1590" t="s">
        <v>84</v>
      </c>
      <c r="C1590" t="s">
        <v>164</v>
      </c>
      <c r="D1590" s="2">
        <v>11009</v>
      </c>
      <c r="E1590" s="1">
        <v>42468</v>
      </c>
      <c r="F1590" t="s">
        <v>30</v>
      </c>
      <c r="G1590">
        <v>256.5</v>
      </c>
      <c r="H1590" s="2">
        <f t="shared" ca="1" si="48"/>
        <v>114</v>
      </c>
      <c r="I1590" t="str">
        <f t="shared" ca="1" si="49"/>
        <v>More than 90 days overdue</v>
      </c>
    </row>
    <row r="1591" spans="1:9" x14ac:dyDescent="0.25">
      <c r="A1591" t="s">
        <v>83</v>
      </c>
      <c r="B1591" t="s">
        <v>84</v>
      </c>
      <c r="C1591" t="s">
        <v>164</v>
      </c>
      <c r="D1591" s="2">
        <v>11009</v>
      </c>
      <c r="E1591" s="1">
        <v>42468</v>
      </c>
      <c r="F1591" t="s">
        <v>10</v>
      </c>
      <c r="G1591">
        <v>306</v>
      </c>
      <c r="H1591" s="2">
        <f t="shared" ca="1" si="48"/>
        <v>114</v>
      </c>
      <c r="I1591" t="str">
        <f t="shared" ca="1" si="49"/>
        <v>More than 90 days overdue</v>
      </c>
    </row>
    <row r="1592" spans="1:9" x14ac:dyDescent="0.25">
      <c r="A1592" t="s">
        <v>97</v>
      </c>
      <c r="B1592" t="s">
        <v>98</v>
      </c>
      <c r="C1592" t="s">
        <v>198</v>
      </c>
      <c r="D1592" s="2">
        <v>11008</v>
      </c>
      <c r="E1592" s="1">
        <v>42468</v>
      </c>
      <c r="F1592" t="s">
        <v>103</v>
      </c>
      <c r="G1592">
        <v>3032.4</v>
      </c>
      <c r="H1592" s="2">
        <f t="shared" ca="1" si="48"/>
        <v>114</v>
      </c>
      <c r="I1592" t="str">
        <f t="shared" ca="1" si="49"/>
        <v>More than 90 days overdue</v>
      </c>
    </row>
    <row r="1593" spans="1:9" x14ac:dyDescent="0.25">
      <c r="A1593" t="s">
        <v>97</v>
      </c>
      <c r="B1593" t="s">
        <v>98</v>
      </c>
      <c r="C1593" t="s">
        <v>198</v>
      </c>
      <c r="D1593" s="2">
        <v>11008</v>
      </c>
      <c r="E1593" s="1">
        <v>42468</v>
      </c>
      <c r="F1593" t="s">
        <v>172</v>
      </c>
      <c r="G1593">
        <v>1197</v>
      </c>
      <c r="H1593" s="2">
        <f t="shared" ca="1" si="48"/>
        <v>114</v>
      </c>
      <c r="I1593" t="str">
        <f t="shared" ca="1" si="49"/>
        <v>More than 90 days overdue</v>
      </c>
    </row>
    <row r="1594" spans="1:9" x14ac:dyDescent="0.25">
      <c r="A1594" t="s">
        <v>97</v>
      </c>
      <c r="B1594" t="s">
        <v>98</v>
      </c>
      <c r="C1594" t="s">
        <v>198</v>
      </c>
      <c r="D1594" s="2">
        <v>11008</v>
      </c>
      <c r="E1594" s="1">
        <v>42468</v>
      </c>
      <c r="F1594" t="s">
        <v>48</v>
      </c>
      <c r="G1594">
        <v>451.5</v>
      </c>
      <c r="H1594" s="2">
        <f t="shared" ca="1" si="48"/>
        <v>114</v>
      </c>
      <c r="I1594" t="str">
        <f t="shared" ca="1" si="49"/>
        <v>More than 90 days overdue</v>
      </c>
    </row>
    <row r="1595" spans="1:9" x14ac:dyDescent="0.25">
      <c r="A1595" t="s">
        <v>184</v>
      </c>
      <c r="B1595" t="s">
        <v>33</v>
      </c>
      <c r="C1595" t="s">
        <v>199</v>
      </c>
      <c r="D1595" s="2">
        <v>11007</v>
      </c>
      <c r="E1595" s="1">
        <v>42468</v>
      </c>
      <c r="F1595" t="s">
        <v>108</v>
      </c>
      <c r="G1595">
        <v>1200</v>
      </c>
      <c r="H1595" s="2">
        <f t="shared" ca="1" si="48"/>
        <v>114</v>
      </c>
      <c r="I1595" t="str">
        <f t="shared" ca="1" si="49"/>
        <v>More than 90 days overdue</v>
      </c>
    </row>
    <row r="1596" spans="1:9" x14ac:dyDescent="0.25">
      <c r="A1596" t="s">
        <v>184</v>
      </c>
      <c r="B1596" t="s">
        <v>33</v>
      </c>
      <c r="C1596" t="s">
        <v>199</v>
      </c>
      <c r="D1596" s="2">
        <v>11007</v>
      </c>
      <c r="E1596" s="1">
        <v>42468</v>
      </c>
      <c r="F1596" t="s">
        <v>18</v>
      </c>
      <c r="G1596">
        <v>1237.9000000000001</v>
      </c>
      <c r="H1596" s="2">
        <f t="shared" ca="1" si="48"/>
        <v>114</v>
      </c>
      <c r="I1596" t="str">
        <f t="shared" ca="1" si="49"/>
        <v>More than 90 days overdue</v>
      </c>
    </row>
    <row r="1597" spans="1:9" x14ac:dyDescent="0.25">
      <c r="A1597" t="s">
        <v>184</v>
      </c>
      <c r="B1597" t="s">
        <v>33</v>
      </c>
      <c r="C1597" t="s">
        <v>199</v>
      </c>
      <c r="D1597" s="2">
        <v>11007</v>
      </c>
      <c r="E1597" s="1">
        <v>42468</v>
      </c>
      <c r="F1597" t="s">
        <v>96</v>
      </c>
      <c r="G1597">
        <v>196</v>
      </c>
      <c r="H1597" s="2">
        <f t="shared" ca="1" si="48"/>
        <v>114</v>
      </c>
      <c r="I1597" t="str">
        <f t="shared" ca="1" si="49"/>
        <v>More than 90 days overdue</v>
      </c>
    </row>
    <row r="1598" spans="1:9" x14ac:dyDescent="0.25">
      <c r="A1598" t="s">
        <v>5</v>
      </c>
      <c r="B1598" t="s">
        <v>6</v>
      </c>
      <c r="C1598" t="s">
        <v>191</v>
      </c>
      <c r="D1598" s="2">
        <v>10499</v>
      </c>
      <c r="E1598" s="1">
        <v>42468</v>
      </c>
      <c r="F1598" t="s">
        <v>103</v>
      </c>
      <c r="G1598">
        <v>912</v>
      </c>
      <c r="H1598" s="2">
        <f t="shared" ca="1" si="48"/>
        <v>114</v>
      </c>
      <c r="I1598" t="str">
        <f t="shared" ca="1" si="49"/>
        <v>More than 90 days overdue</v>
      </c>
    </row>
    <row r="1599" spans="1:9" x14ac:dyDescent="0.25">
      <c r="A1599" t="s">
        <v>5</v>
      </c>
      <c r="B1599" t="s">
        <v>6</v>
      </c>
      <c r="C1599" t="s">
        <v>191</v>
      </c>
      <c r="D1599" s="2">
        <v>10499</v>
      </c>
      <c r="E1599" s="1">
        <v>42468</v>
      </c>
      <c r="F1599" t="s">
        <v>46</v>
      </c>
      <c r="G1599">
        <v>500</v>
      </c>
      <c r="H1599" s="2">
        <f t="shared" ca="1" si="48"/>
        <v>114</v>
      </c>
      <c r="I1599" t="str">
        <f t="shared" ca="1" si="49"/>
        <v>More than 90 days overdue</v>
      </c>
    </row>
    <row r="1600" spans="1:9" x14ac:dyDescent="0.25">
      <c r="A1600" t="s">
        <v>62</v>
      </c>
      <c r="B1600" t="s">
        <v>12</v>
      </c>
      <c r="C1600" t="s">
        <v>7</v>
      </c>
      <c r="D1600" s="2">
        <v>11012</v>
      </c>
      <c r="E1600" s="1">
        <v>42469</v>
      </c>
      <c r="F1600" t="s">
        <v>13</v>
      </c>
      <c r="G1600">
        <v>437</v>
      </c>
      <c r="H1600" s="2">
        <f t="shared" ca="1" si="48"/>
        <v>113</v>
      </c>
      <c r="I1600" t="str">
        <f t="shared" ca="1" si="49"/>
        <v>More than 90 days overdue</v>
      </c>
    </row>
    <row r="1601" spans="1:9" x14ac:dyDescent="0.25">
      <c r="A1601" t="s">
        <v>62</v>
      </c>
      <c r="B1601" t="s">
        <v>12</v>
      </c>
      <c r="C1601" t="s">
        <v>7</v>
      </c>
      <c r="D1601" s="2">
        <v>11012</v>
      </c>
      <c r="E1601" s="1">
        <v>42469</v>
      </c>
      <c r="F1601" t="s">
        <v>10</v>
      </c>
      <c r="G1601">
        <v>1162.8</v>
      </c>
      <c r="H1601" s="2">
        <f t="shared" ca="1" si="48"/>
        <v>113</v>
      </c>
      <c r="I1601" t="str">
        <f t="shared" ca="1" si="49"/>
        <v>More than 90 days overdue</v>
      </c>
    </row>
    <row r="1602" spans="1:9" x14ac:dyDescent="0.25">
      <c r="A1602" t="s">
        <v>62</v>
      </c>
      <c r="B1602" t="s">
        <v>12</v>
      </c>
      <c r="C1602" t="s">
        <v>7</v>
      </c>
      <c r="D1602" s="2">
        <v>11012</v>
      </c>
      <c r="E1602" s="1">
        <v>42469</v>
      </c>
      <c r="F1602" t="s">
        <v>48</v>
      </c>
      <c r="G1602">
        <v>1225.5</v>
      </c>
      <c r="H1602" s="2">
        <f t="shared" ca="1" si="48"/>
        <v>113</v>
      </c>
      <c r="I1602" t="str">
        <f t="shared" ca="1" si="49"/>
        <v>More than 90 days overdue</v>
      </c>
    </row>
    <row r="1603" spans="1:9" x14ac:dyDescent="0.25">
      <c r="A1603" t="s">
        <v>20</v>
      </c>
      <c r="B1603" t="s">
        <v>21</v>
      </c>
      <c r="C1603" t="s">
        <v>164</v>
      </c>
      <c r="D1603" s="2">
        <v>11010</v>
      </c>
      <c r="E1603" s="1">
        <v>42469</v>
      </c>
      <c r="F1603" t="s">
        <v>41</v>
      </c>
      <c r="G1603">
        <v>600</v>
      </c>
      <c r="H1603" s="2">
        <f t="shared" ref="H1603:H1666" ca="1" si="50">TODAY()-E1603</f>
        <v>113</v>
      </c>
      <c r="I1603" t="str">
        <f t="shared" ref="I1603:I1666" ca="1" si="51">_xlfn.IFS(H1603&lt;=0,"Not yet due",AND(H1603&gt;0,H1603&lt;=30),"30 days or less overdue",AND(H1603&gt;30,H1603&lt;=60),"Between 30 and 60 days overdue",AND(H1603&gt;60,H1603&lt;=90),"Between 60 and 90 days overdue",H1603&gt;90,"More than 90 days overdue")</f>
        <v>More than 90 days overdue</v>
      </c>
    </row>
    <row r="1604" spans="1:9" x14ac:dyDescent="0.25">
      <c r="A1604" t="s">
        <v>20</v>
      </c>
      <c r="B1604" t="s">
        <v>21</v>
      </c>
      <c r="C1604" t="s">
        <v>164</v>
      </c>
      <c r="D1604" s="2">
        <v>11010</v>
      </c>
      <c r="E1604" s="1">
        <v>42469</v>
      </c>
      <c r="F1604" t="s">
        <v>66</v>
      </c>
      <c r="G1604">
        <v>45</v>
      </c>
      <c r="H1604" s="2">
        <f t="shared" ca="1" si="50"/>
        <v>113</v>
      </c>
      <c r="I1604" t="str">
        <f t="shared" ca="1" si="51"/>
        <v>More than 90 days overdue</v>
      </c>
    </row>
    <row r="1605" spans="1:9" x14ac:dyDescent="0.25">
      <c r="A1605" t="s">
        <v>130</v>
      </c>
      <c r="B1605" t="s">
        <v>84</v>
      </c>
      <c r="C1605" t="s">
        <v>164</v>
      </c>
      <c r="D1605" s="2">
        <v>11013</v>
      </c>
      <c r="E1605" s="1">
        <v>42469</v>
      </c>
      <c r="F1605" t="s">
        <v>153</v>
      </c>
      <c r="G1605">
        <v>90</v>
      </c>
      <c r="H1605" s="2">
        <f t="shared" ca="1" si="50"/>
        <v>113</v>
      </c>
      <c r="I1605" t="str">
        <f t="shared" ca="1" si="51"/>
        <v>More than 90 days overdue</v>
      </c>
    </row>
    <row r="1606" spans="1:9" x14ac:dyDescent="0.25">
      <c r="A1606" t="s">
        <v>130</v>
      </c>
      <c r="B1606" t="s">
        <v>84</v>
      </c>
      <c r="C1606" t="s">
        <v>164</v>
      </c>
      <c r="D1606" s="2">
        <v>11013</v>
      </c>
      <c r="E1606" s="1">
        <v>42469</v>
      </c>
      <c r="F1606" t="s">
        <v>96</v>
      </c>
      <c r="G1606">
        <v>56</v>
      </c>
      <c r="H1606" s="2">
        <f t="shared" ca="1" si="50"/>
        <v>113</v>
      </c>
      <c r="I1606" t="str">
        <f t="shared" ca="1" si="51"/>
        <v>More than 90 days overdue</v>
      </c>
    </row>
    <row r="1607" spans="1:9" x14ac:dyDescent="0.25">
      <c r="A1607" t="s">
        <v>130</v>
      </c>
      <c r="B1607" t="s">
        <v>84</v>
      </c>
      <c r="C1607" t="s">
        <v>164</v>
      </c>
      <c r="D1607" s="2">
        <v>11013</v>
      </c>
      <c r="E1607" s="1">
        <v>42469</v>
      </c>
      <c r="F1607" t="s">
        <v>38</v>
      </c>
      <c r="G1607">
        <v>190</v>
      </c>
      <c r="H1607" s="2">
        <f t="shared" ca="1" si="50"/>
        <v>113</v>
      </c>
      <c r="I1607" t="str">
        <f t="shared" ca="1" si="51"/>
        <v>More than 90 days overdue</v>
      </c>
    </row>
    <row r="1608" spans="1:9" x14ac:dyDescent="0.25">
      <c r="A1608" t="s">
        <v>130</v>
      </c>
      <c r="B1608" t="s">
        <v>84</v>
      </c>
      <c r="C1608" t="s">
        <v>164</v>
      </c>
      <c r="D1608" s="2">
        <v>11013</v>
      </c>
      <c r="E1608" s="1">
        <v>42469</v>
      </c>
      <c r="F1608" t="s">
        <v>50</v>
      </c>
      <c r="G1608">
        <v>25</v>
      </c>
      <c r="H1608" s="2">
        <f t="shared" ca="1" si="50"/>
        <v>113</v>
      </c>
      <c r="I1608" t="str">
        <f t="shared" ca="1" si="51"/>
        <v>More than 90 days overdue</v>
      </c>
    </row>
    <row r="1609" spans="1:9" x14ac:dyDescent="0.25">
      <c r="A1609" t="s">
        <v>85</v>
      </c>
      <c r="B1609" t="s">
        <v>12</v>
      </c>
      <c r="C1609" t="s">
        <v>185</v>
      </c>
      <c r="D1609" s="2">
        <v>11011</v>
      </c>
      <c r="E1609" s="1">
        <v>42469</v>
      </c>
      <c r="F1609" t="s">
        <v>100</v>
      </c>
      <c r="G1609">
        <v>503.5</v>
      </c>
      <c r="H1609" s="2">
        <f t="shared" ca="1" si="50"/>
        <v>113</v>
      </c>
      <c r="I1609" t="str">
        <f t="shared" ca="1" si="51"/>
        <v>More than 90 days overdue</v>
      </c>
    </row>
    <row r="1610" spans="1:9" x14ac:dyDescent="0.25">
      <c r="A1610" t="s">
        <v>85</v>
      </c>
      <c r="B1610" t="s">
        <v>12</v>
      </c>
      <c r="C1610" t="s">
        <v>185</v>
      </c>
      <c r="D1610" s="2">
        <v>11011</v>
      </c>
      <c r="E1610" s="1">
        <v>42469</v>
      </c>
      <c r="F1610" t="s">
        <v>48</v>
      </c>
      <c r="G1610">
        <v>430</v>
      </c>
      <c r="H1610" s="2">
        <f t="shared" ca="1" si="50"/>
        <v>113</v>
      </c>
      <c r="I1610" t="str">
        <f t="shared" ca="1" si="51"/>
        <v>More than 90 days overdue</v>
      </c>
    </row>
    <row r="1611" spans="1:9" x14ac:dyDescent="0.25">
      <c r="A1611" t="s">
        <v>150</v>
      </c>
      <c r="B1611" t="s">
        <v>29</v>
      </c>
      <c r="C1611" t="s">
        <v>197</v>
      </c>
      <c r="D1611" s="2">
        <v>10500</v>
      </c>
      <c r="E1611" s="1">
        <v>42469</v>
      </c>
      <c r="F1611" t="s">
        <v>116</v>
      </c>
      <c r="G1611">
        <v>176.7</v>
      </c>
      <c r="H1611" s="2">
        <f t="shared" ca="1" si="50"/>
        <v>113</v>
      </c>
      <c r="I1611" t="str">
        <f t="shared" ca="1" si="51"/>
        <v>More than 90 days overdue</v>
      </c>
    </row>
    <row r="1612" spans="1:9" x14ac:dyDescent="0.25">
      <c r="A1612" t="s">
        <v>150</v>
      </c>
      <c r="B1612" t="s">
        <v>29</v>
      </c>
      <c r="C1612" t="s">
        <v>197</v>
      </c>
      <c r="D1612" s="2">
        <v>10500</v>
      </c>
      <c r="E1612" s="1">
        <v>42469</v>
      </c>
      <c r="F1612" t="s">
        <v>103</v>
      </c>
      <c r="G1612">
        <v>346.56</v>
      </c>
      <c r="H1612" s="2">
        <f t="shared" ca="1" si="50"/>
        <v>113</v>
      </c>
      <c r="I1612" t="str">
        <f t="shared" ca="1" si="51"/>
        <v>More than 90 days overdue</v>
      </c>
    </row>
    <row r="1613" spans="1:9" x14ac:dyDescent="0.25">
      <c r="A1613" t="s">
        <v>190</v>
      </c>
      <c r="B1613" t="s">
        <v>12</v>
      </c>
      <c r="C1613" t="s">
        <v>200</v>
      </c>
      <c r="D1613" s="2">
        <v>10501</v>
      </c>
      <c r="E1613" s="1">
        <v>42469</v>
      </c>
      <c r="F1613" t="s">
        <v>25</v>
      </c>
      <c r="G1613">
        <v>149</v>
      </c>
      <c r="H1613" s="2">
        <f t="shared" ca="1" si="50"/>
        <v>113</v>
      </c>
      <c r="I1613" t="str">
        <f t="shared" ca="1" si="51"/>
        <v>More than 90 days overdue</v>
      </c>
    </row>
    <row r="1614" spans="1:9" x14ac:dyDescent="0.25">
      <c r="A1614" t="s">
        <v>128</v>
      </c>
      <c r="B1614" t="s">
        <v>6</v>
      </c>
      <c r="C1614" t="s">
        <v>164</v>
      </c>
      <c r="D1614" s="2">
        <v>11014</v>
      </c>
      <c r="E1614" s="1">
        <v>42470</v>
      </c>
      <c r="F1614" t="s">
        <v>22</v>
      </c>
      <c r="G1614">
        <v>243.18</v>
      </c>
      <c r="H1614" s="2">
        <f t="shared" ca="1" si="50"/>
        <v>112</v>
      </c>
      <c r="I1614" t="str">
        <f t="shared" ca="1" si="51"/>
        <v>More than 90 days overdue</v>
      </c>
    </row>
    <row r="1615" spans="1:9" x14ac:dyDescent="0.25">
      <c r="A1615" t="s">
        <v>148</v>
      </c>
      <c r="B1615" t="s">
        <v>149</v>
      </c>
      <c r="C1615" t="s">
        <v>164</v>
      </c>
      <c r="D1615" s="2">
        <v>11015</v>
      </c>
      <c r="E1615" s="1">
        <v>42470</v>
      </c>
      <c r="F1615" t="s">
        <v>19</v>
      </c>
      <c r="G1615">
        <v>388.35</v>
      </c>
      <c r="H1615" s="2">
        <f t="shared" ca="1" si="50"/>
        <v>112</v>
      </c>
      <c r="I1615" t="str">
        <f t="shared" ca="1" si="51"/>
        <v>More than 90 days overdue</v>
      </c>
    </row>
    <row r="1616" spans="1:9" x14ac:dyDescent="0.25">
      <c r="A1616" t="s">
        <v>148</v>
      </c>
      <c r="B1616" t="s">
        <v>149</v>
      </c>
      <c r="C1616" t="s">
        <v>164</v>
      </c>
      <c r="D1616" s="2">
        <v>11015</v>
      </c>
      <c r="E1616" s="1">
        <v>42470</v>
      </c>
      <c r="F1616" t="s">
        <v>86</v>
      </c>
      <c r="G1616">
        <v>234</v>
      </c>
      <c r="H1616" s="2">
        <f t="shared" ca="1" si="50"/>
        <v>112</v>
      </c>
      <c r="I1616" t="str">
        <f t="shared" ca="1" si="51"/>
        <v>More than 90 days overdue</v>
      </c>
    </row>
    <row r="1617" spans="1:9" x14ac:dyDescent="0.25">
      <c r="A1617" t="s">
        <v>125</v>
      </c>
      <c r="B1617" t="s">
        <v>57</v>
      </c>
      <c r="C1617" t="s">
        <v>200</v>
      </c>
      <c r="D1617" s="2">
        <v>11016</v>
      </c>
      <c r="E1617" s="1">
        <v>42470</v>
      </c>
      <c r="F1617" t="s">
        <v>89</v>
      </c>
      <c r="G1617">
        <v>187.5</v>
      </c>
      <c r="H1617" s="2">
        <f t="shared" ca="1" si="50"/>
        <v>112</v>
      </c>
      <c r="I1617" t="str">
        <f t="shared" ca="1" si="51"/>
        <v>More than 90 days overdue</v>
      </c>
    </row>
    <row r="1618" spans="1:9" x14ac:dyDescent="0.25">
      <c r="A1618" t="s">
        <v>125</v>
      </c>
      <c r="B1618" t="s">
        <v>57</v>
      </c>
      <c r="C1618" t="s">
        <v>200</v>
      </c>
      <c r="D1618" s="2">
        <v>11016</v>
      </c>
      <c r="E1618" s="1">
        <v>42470</v>
      </c>
      <c r="F1618" t="s">
        <v>30</v>
      </c>
      <c r="G1618">
        <v>304</v>
      </c>
      <c r="H1618" s="2">
        <f t="shared" ca="1" si="50"/>
        <v>112</v>
      </c>
      <c r="I1618" t="str">
        <f t="shared" ca="1" si="51"/>
        <v>More than 90 days overdue</v>
      </c>
    </row>
    <row r="1619" spans="1:9" x14ac:dyDescent="0.25">
      <c r="A1619" t="s">
        <v>91</v>
      </c>
      <c r="B1619" t="s">
        <v>45</v>
      </c>
      <c r="C1619" t="s">
        <v>164</v>
      </c>
      <c r="D1619" s="2">
        <v>10502</v>
      </c>
      <c r="E1619" s="1">
        <v>42470</v>
      </c>
      <c r="F1619" t="s">
        <v>38</v>
      </c>
      <c r="G1619">
        <v>199.5</v>
      </c>
      <c r="H1619" s="2">
        <f t="shared" ca="1" si="50"/>
        <v>112</v>
      </c>
      <c r="I1619" t="str">
        <f t="shared" ca="1" si="51"/>
        <v>More than 90 days overdue</v>
      </c>
    </row>
    <row r="1620" spans="1:9" x14ac:dyDescent="0.25">
      <c r="A1620" t="s">
        <v>91</v>
      </c>
      <c r="B1620" t="s">
        <v>45</v>
      </c>
      <c r="C1620" t="s">
        <v>164</v>
      </c>
      <c r="D1620" s="2">
        <v>10502</v>
      </c>
      <c r="E1620" s="1">
        <v>42470</v>
      </c>
      <c r="F1620" t="s">
        <v>126</v>
      </c>
      <c r="G1620">
        <v>196.8</v>
      </c>
      <c r="H1620" s="2">
        <f t="shared" ca="1" si="50"/>
        <v>112</v>
      </c>
      <c r="I1620" t="str">
        <f t="shared" ca="1" si="51"/>
        <v>More than 90 days overdue</v>
      </c>
    </row>
    <row r="1621" spans="1:9" x14ac:dyDescent="0.25">
      <c r="A1621" t="s">
        <v>91</v>
      </c>
      <c r="B1621" t="s">
        <v>45</v>
      </c>
      <c r="C1621" t="s">
        <v>164</v>
      </c>
      <c r="D1621" s="2">
        <v>10502</v>
      </c>
      <c r="E1621" s="1">
        <v>42470</v>
      </c>
      <c r="F1621" t="s">
        <v>170</v>
      </c>
      <c r="G1621">
        <v>420</v>
      </c>
      <c r="H1621" s="2">
        <f t="shared" ca="1" si="50"/>
        <v>112</v>
      </c>
      <c r="I1621" t="str">
        <f t="shared" ca="1" si="51"/>
        <v>More than 90 days overdue</v>
      </c>
    </row>
    <row r="1622" spans="1:9" x14ac:dyDescent="0.25">
      <c r="A1622" t="s">
        <v>137</v>
      </c>
      <c r="B1622" t="s">
        <v>37</v>
      </c>
      <c r="C1622" t="s">
        <v>191</v>
      </c>
      <c r="D1622" s="2">
        <v>10504</v>
      </c>
      <c r="E1622" s="1">
        <v>42471</v>
      </c>
      <c r="F1622" t="s">
        <v>76</v>
      </c>
      <c r="G1622">
        <v>228</v>
      </c>
      <c r="H1622" s="2">
        <f t="shared" ca="1" si="50"/>
        <v>111</v>
      </c>
      <c r="I1622" t="str">
        <f t="shared" ca="1" si="51"/>
        <v>More than 90 days overdue</v>
      </c>
    </row>
    <row r="1623" spans="1:9" x14ac:dyDescent="0.25">
      <c r="A1623" t="s">
        <v>137</v>
      </c>
      <c r="B1623" t="s">
        <v>37</v>
      </c>
      <c r="C1623" t="s">
        <v>191</v>
      </c>
      <c r="D1623" s="2">
        <v>10504</v>
      </c>
      <c r="E1623" s="1">
        <v>42471</v>
      </c>
      <c r="F1623" t="s">
        <v>63</v>
      </c>
      <c r="G1623">
        <v>120</v>
      </c>
      <c r="H1623" s="2">
        <f t="shared" ca="1" si="50"/>
        <v>111</v>
      </c>
      <c r="I1623" t="str">
        <f t="shared" ca="1" si="51"/>
        <v>More than 90 days overdue</v>
      </c>
    </row>
    <row r="1624" spans="1:9" x14ac:dyDescent="0.25">
      <c r="A1624" t="s">
        <v>137</v>
      </c>
      <c r="B1624" t="s">
        <v>37</v>
      </c>
      <c r="C1624" t="s">
        <v>191</v>
      </c>
      <c r="D1624" s="2">
        <v>10504</v>
      </c>
      <c r="E1624" s="1">
        <v>42471</v>
      </c>
      <c r="F1624" t="s">
        <v>126</v>
      </c>
      <c r="G1624">
        <v>328</v>
      </c>
      <c r="H1624" s="2">
        <f t="shared" ca="1" si="50"/>
        <v>111</v>
      </c>
      <c r="I1624" t="str">
        <f t="shared" ca="1" si="51"/>
        <v>More than 90 days overdue</v>
      </c>
    </row>
    <row r="1625" spans="1:9" x14ac:dyDescent="0.25">
      <c r="A1625" t="s">
        <v>137</v>
      </c>
      <c r="B1625" t="s">
        <v>37</v>
      </c>
      <c r="C1625" t="s">
        <v>191</v>
      </c>
      <c r="D1625" s="2">
        <v>10504</v>
      </c>
      <c r="E1625" s="1">
        <v>42471</v>
      </c>
      <c r="F1625" t="s">
        <v>144</v>
      </c>
      <c r="G1625">
        <v>712.5</v>
      </c>
      <c r="H1625" s="2">
        <f t="shared" ca="1" si="50"/>
        <v>111</v>
      </c>
      <c r="I1625" t="str">
        <f t="shared" ca="1" si="51"/>
        <v>More than 90 days overdue</v>
      </c>
    </row>
    <row r="1626" spans="1:9" x14ac:dyDescent="0.25">
      <c r="A1626" t="s">
        <v>112</v>
      </c>
      <c r="B1626" t="s">
        <v>113</v>
      </c>
      <c r="C1626" t="s">
        <v>197</v>
      </c>
      <c r="D1626" s="2">
        <v>10503</v>
      </c>
      <c r="E1626" s="1">
        <v>42471</v>
      </c>
      <c r="F1626" t="s">
        <v>88</v>
      </c>
      <c r="G1626">
        <v>1627.5</v>
      </c>
      <c r="H1626" s="2">
        <f t="shared" ca="1" si="50"/>
        <v>111</v>
      </c>
      <c r="I1626" t="str">
        <f t="shared" ca="1" si="51"/>
        <v>More than 90 days overdue</v>
      </c>
    </row>
    <row r="1627" spans="1:9" x14ac:dyDescent="0.25">
      <c r="A1627" t="s">
        <v>112</v>
      </c>
      <c r="B1627" t="s">
        <v>113</v>
      </c>
      <c r="C1627" t="s">
        <v>197</v>
      </c>
      <c r="D1627" s="2">
        <v>10503</v>
      </c>
      <c r="E1627" s="1">
        <v>42471</v>
      </c>
      <c r="F1627" t="s">
        <v>121</v>
      </c>
      <c r="G1627">
        <v>421</v>
      </c>
      <c r="H1627" s="2">
        <f t="shared" ca="1" si="50"/>
        <v>111</v>
      </c>
      <c r="I1627" t="str">
        <f t="shared" ca="1" si="51"/>
        <v>More than 90 days overdue</v>
      </c>
    </row>
    <row r="1628" spans="1:9" x14ac:dyDescent="0.25">
      <c r="A1628" t="s">
        <v>81</v>
      </c>
      <c r="B1628" t="s">
        <v>37</v>
      </c>
      <c r="C1628" t="s">
        <v>191</v>
      </c>
      <c r="D1628" s="2">
        <v>11018</v>
      </c>
      <c r="E1628" s="1">
        <v>42473</v>
      </c>
      <c r="F1628" t="s">
        <v>59</v>
      </c>
      <c r="G1628">
        <v>760</v>
      </c>
      <c r="H1628" s="2">
        <f t="shared" ca="1" si="50"/>
        <v>109</v>
      </c>
      <c r="I1628" t="str">
        <f t="shared" ca="1" si="51"/>
        <v>More than 90 days overdue</v>
      </c>
    </row>
    <row r="1629" spans="1:9" x14ac:dyDescent="0.25">
      <c r="A1629" t="s">
        <v>81</v>
      </c>
      <c r="B1629" t="s">
        <v>37</v>
      </c>
      <c r="C1629" t="s">
        <v>191</v>
      </c>
      <c r="D1629" s="2">
        <v>11018</v>
      </c>
      <c r="E1629" s="1">
        <v>42473</v>
      </c>
      <c r="F1629" t="s">
        <v>68</v>
      </c>
      <c r="G1629">
        <v>625</v>
      </c>
      <c r="H1629" s="2">
        <f t="shared" ca="1" si="50"/>
        <v>109</v>
      </c>
      <c r="I1629" t="str">
        <f t="shared" ca="1" si="51"/>
        <v>More than 90 days overdue</v>
      </c>
    </row>
    <row r="1630" spans="1:9" x14ac:dyDescent="0.25">
      <c r="A1630" t="s">
        <v>81</v>
      </c>
      <c r="B1630" t="s">
        <v>37</v>
      </c>
      <c r="C1630" t="s">
        <v>191</v>
      </c>
      <c r="D1630" s="2">
        <v>11018</v>
      </c>
      <c r="E1630" s="1">
        <v>42473</v>
      </c>
      <c r="F1630" t="s">
        <v>55</v>
      </c>
      <c r="G1630">
        <v>190</v>
      </c>
      <c r="H1630" s="2">
        <f t="shared" ca="1" si="50"/>
        <v>109</v>
      </c>
      <c r="I1630" t="str">
        <f t="shared" ca="1" si="51"/>
        <v>More than 90 days overdue</v>
      </c>
    </row>
    <row r="1631" spans="1:9" x14ac:dyDescent="0.25">
      <c r="A1631" t="s">
        <v>70</v>
      </c>
      <c r="B1631" t="s">
        <v>71</v>
      </c>
      <c r="C1631" t="s">
        <v>197</v>
      </c>
      <c r="D1631" s="2">
        <v>11019</v>
      </c>
      <c r="E1631" s="1">
        <v>42473</v>
      </c>
      <c r="F1631" t="s">
        <v>39</v>
      </c>
      <c r="G1631">
        <v>36</v>
      </c>
      <c r="H1631" s="2">
        <f t="shared" ca="1" si="50"/>
        <v>109</v>
      </c>
      <c r="I1631" t="str">
        <f t="shared" ca="1" si="51"/>
        <v>More than 90 days overdue</v>
      </c>
    </row>
    <row r="1632" spans="1:9" x14ac:dyDescent="0.25">
      <c r="A1632" t="s">
        <v>70</v>
      </c>
      <c r="B1632" t="s">
        <v>71</v>
      </c>
      <c r="C1632" t="s">
        <v>197</v>
      </c>
      <c r="D1632" s="2">
        <v>11019</v>
      </c>
      <c r="E1632" s="1">
        <v>42473</v>
      </c>
      <c r="F1632" t="s">
        <v>46</v>
      </c>
      <c r="G1632">
        <v>40</v>
      </c>
      <c r="H1632" s="2">
        <f t="shared" ca="1" si="50"/>
        <v>109</v>
      </c>
      <c r="I1632" t="str">
        <f t="shared" ca="1" si="51"/>
        <v>More than 90 days overdue</v>
      </c>
    </row>
    <row r="1633" spans="1:9" x14ac:dyDescent="0.25">
      <c r="A1633" t="s">
        <v>97</v>
      </c>
      <c r="B1633" t="s">
        <v>98</v>
      </c>
      <c r="C1633" t="s">
        <v>200</v>
      </c>
      <c r="D1633" s="2">
        <v>11017</v>
      </c>
      <c r="E1633" s="1">
        <v>42473</v>
      </c>
      <c r="F1633" t="s">
        <v>129</v>
      </c>
      <c r="G1633">
        <v>250</v>
      </c>
      <c r="H1633" s="2">
        <f t="shared" ca="1" si="50"/>
        <v>109</v>
      </c>
      <c r="I1633" t="str">
        <f t="shared" ca="1" si="51"/>
        <v>More than 90 days overdue</v>
      </c>
    </row>
    <row r="1634" spans="1:9" x14ac:dyDescent="0.25">
      <c r="A1634" t="s">
        <v>97</v>
      </c>
      <c r="B1634" t="s">
        <v>98</v>
      </c>
      <c r="C1634" t="s">
        <v>200</v>
      </c>
      <c r="D1634" s="2">
        <v>11017</v>
      </c>
      <c r="E1634" s="1">
        <v>42473</v>
      </c>
      <c r="F1634" t="s">
        <v>47</v>
      </c>
      <c r="G1634">
        <v>6050</v>
      </c>
      <c r="H1634" s="2">
        <f t="shared" ca="1" si="50"/>
        <v>109</v>
      </c>
      <c r="I1634" t="str">
        <f t="shared" ca="1" si="51"/>
        <v>More than 90 days overdue</v>
      </c>
    </row>
    <row r="1635" spans="1:9" x14ac:dyDescent="0.25">
      <c r="A1635" t="s">
        <v>97</v>
      </c>
      <c r="B1635" t="s">
        <v>98</v>
      </c>
      <c r="C1635" t="s">
        <v>200</v>
      </c>
      <c r="D1635" s="2">
        <v>11017</v>
      </c>
      <c r="E1635" s="1">
        <v>42473</v>
      </c>
      <c r="F1635" t="s">
        <v>51</v>
      </c>
      <c r="G1635">
        <v>450</v>
      </c>
      <c r="H1635" s="2">
        <f t="shared" ca="1" si="50"/>
        <v>109</v>
      </c>
      <c r="I1635" t="str">
        <f t="shared" ca="1" si="51"/>
        <v>More than 90 days overdue</v>
      </c>
    </row>
    <row r="1636" spans="1:9" x14ac:dyDescent="0.25">
      <c r="A1636" t="s">
        <v>138</v>
      </c>
      <c r="B1636" t="s">
        <v>57</v>
      </c>
      <c r="C1636" t="s">
        <v>7</v>
      </c>
      <c r="D1636" s="2">
        <v>11023</v>
      </c>
      <c r="E1636" s="1">
        <v>42474</v>
      </c>
      <c r="F1636" t="s">
        <v>41</v>
      </c>
      <c r="G1636">
        <v>120</v>
      </c>
      <c r="H1636" s="2">
        <f t="shared" ca="1" si="50"/>
        <v>108</v>
      </c>
      <c r="I1636" t="str">
        <f t="shared" ca="1" si="51"/>
        <v>More than 90 days overdue</v>
      </c>
    </row>
    <row r="1637" spans="1:9" x14ac:dyDescent="0.25">
      <c r="A1637" t="s">
        <v>138</v>
      </c>
      <c r="B1637" t="s">
        <v>57</v>
      </c>
      <c r="C1637" t="s">
        <v>7</v>
      </c>
      <c r="D1637" s="2">
        <v>11023</v>
      </c>
      <c r="E1637" s="1">
        <v>42474</v>
      </c>
      <c r="F1637" t="s">
        <v>49</v>
      </c>
      <c r="G1637">
        <v>1380</v>
      </c>
      <c r="H1637" s="2">
        <f t="shared" ca="1" si="50"/>
        <v>108</v>
      </c>
      <c r="I1637" t="str">
        <f t="shared" ca="1" si="51"/>
        <v>More than 90 days overdue</v>
      </c>
    </row>
    <row r="1638" spans="1:9" x14ac:dyDescent="0.25">
      <c r="A1638" t="s">
        <v>139</v>
      </c>
      <c r="B1638" t="s">
        <v>12</v>
      </c>
      <c r="C1638" t="s">
        <v>164</v>
      </c>
      <c r="D1638" s="2">
        <v>11020</v>
      </c>
      <c r="E1638" s="1">
        <v>42474</v>
      </c>
      <c r="F1638" t="s">
        <v>8</v>
      </c>
      <c r="G1638">
        <v>632.4</v>
      </c>
      <c r="H1638" s="2">
        <f t="shared" ca="1" si="50"/>
        <v>108</v>
      </c>
      <c r="I1638" t="str">
        <f t="shared" ca="1" si="51"/>
        <v>More than 90 days overdue</v>
      </c>
    </row>
    <row r="1639" spans="1:9" x14ac:dyDescent="0.25">
      <c r="A1639" t="s">
        <v>11</v>
      </c>
      <c r="B1639" t="s">
        <v>12</v>
      </c>
      <c r="C1639" t="s">
        <v>185</v>
      </c>
      <c r="D1639" s="2">
        <v>11021</v>
      </c>
      <c r="E1639" s="1">
        <v>42474</v>
      </c>
      <c r="F1639" t="s">
        <v>76</v>
      </c>
      <c r="G1639">
        <v>156.75</v>
      </c>
      <c r="H1639" s="2">
        <f t="shared" ca="1" si="50"/>
        <v>108</v>
      </c>
      <c r="I1639" t="str">
        <f t="shared" ca="1" si="51"/>
        <v>More than 90 days overdue</v>
      </c>
    </row>
    <row r="1640" spans="1:9" x14ac:dyDescent="0.25">
      <c r="A1640" t="s">
        <v>11</v>
      </c>
      <c r="B1640" t="s">
        <v>12</v>
      </c>
      <c r="C1640" t="s">
        <v>185</v>
      </c>
      <c r="D1640" s="2">
        <v>11021</v>
      </c>
      <c r="E1640" s="1">
        <v>42474</v>
      </c>
      <c r="F1640" t="s">
        <v>156</v>
      </c>
      <c r="G1640">
        <v>1215</v>
      </c>
      <c r="H1640" s="2">
        <f t="shared" ca="1" si="50"/>
        <v>108</v>
      </c>
      <c r="I1640" t="str">
        <f t="shared" ca="1" si="51"/>
        <v>More than 90 days overdue</v>
      </c>
    </row>
    <row r="1641" spans="1:9" x14ac:dyDescent="0.25">
      <c r="A1641" t="s">
        <v>11</v>
      </c>
      <c r="B1641" t="s">
        <v>12</v>
      </c>
      <c r="C1641" t="s">
        <v>185</v>
      </c>
      <c r="D1641" s="2">
        <v>11021</v>
      </c>
      <c r="E1641" s="1">
        <v>42474</v>
      </c>
      <c r="F1641" t="s">
        <v>9</v>
      </c>
      <c r="G1641">
        <v>1967.49</v>
      </c>
      <c r="H1641" s="2">
        <f t="shared" ca="1" si="50"/>
        <v>108</v>
      </c>
      <c r="I1641" t="str">
        <f t="shared" ca="1" si="51"/>
        <v>More than 90 days overdue</v>
      </c>
    </row>
    <row r="1642" spans="1:9" x14ac:dyDescent="0.25">
      <c r="A1642" t="s">
        <v>11</v>
      </c>
      <c r="B1642" t="s">
        <v>12</v>
      </c>
      <c r="C1642" t="s">
        <v>185</v>
      </c>
      <c r="D1642" s="2">
        <v>11021</v>
      </c>
      <c r="E1642" s="1">
        <v>42474</v>
      </c>
      <c r="F1642" t="s">
        <v>82</v>
      </c>
      <c r="G1642">
        <v>1749</v>
      </c>
      <c r="H1642" s="2">
        <f t="shared" ca="1" si="50"/>
        <v>108</v>
      </c>
      <c r="I1642" t="str">
        <f t="shared" ca="1" si="51"/>
        <v>More than 90 days overdue</v>
      </c>
    </row>
    <row r="1643" spans="1:9" x14ac:dyDescent="0.25">
      <c r="A1643" t="s">
        <v>11</v>
      </c>
      <c r="B1643" t="s">
        <v>12</v>
      </c>
      <c r="C1643" t="s">
        <v>185</v>
      </c>
      <c r="D1643" s="2">
        <v>11021</v>
      </c>
      <c r="E1643" s="1">
        <v>42474</v>
      </c>
      <c r="F1643" t="s">
        <v>90</v>
      </c>
      <c r="G1643">
        <v>1218</v>
      </c>
      <c r="H1643" s="2">
        <f t="shared" ca="1" si="50"/>
        <v>108</v>
      </c>
      <c r="I1643" t="str">
        <f t="shared" ca="1" si="51"/>
        <v>More than 90 days overdue</v>
      </c>
    </row>
    <row r="1644" spans="1:9" x14ac:dyDescent="0.25">
      <c r="A1644" t="s">
        <v>26</v>
      </c>
      <c r="B1644" t="s">
        <v>17</v>
      </c>
      <c r="C1644" t="s">
        <v>200</v>
      </c>
      <c r="D1644" s="2">
        <v>11022</v>
      </c>
      <c r="E1644" s="1">
        <v>42474</v>
      </c>
      <c r="F1644" t="s">
        <v>13</v>
      </c>
      <c r="G1644">
        <v>322</v>
      </c>
      <c r="H1644" s="2">
        <f t="shared" ca="1" si="50"/>
        <v>108</v>
      </c>
      <c r="I1644" t="str">
        <f t="shared" ca="1" si="51"/>
        <v>More than 90 days overdue</v>
      </c>
    </row>
    <row r="1645" spans="1:9" x14ac:dyDescent="0.25">
      <c r="A1645" t="s">
        <v>26</v>
      </c>
      <c r="B1645" t="s">
        <v>17</v>
      </c>
      <c r="C1645" t="s">
        <v>200</v>
      </c>
      <c r="D1645" s="2">
        <v>11022</v>
      </c>
      <c r="E1645" s="1">
        <v>42474</v>
      </c>
      <c r="F1645" t="s">
        <v>58</v>
      </c>
      <c r="G1645">
        <v>1080</v>
      </c>
      <c r="H1645" s="2">
        <f t="shared" ca="1" si="50"/>
        <v>108</v>
      </c>
      <c r="I1645" t="str">
        <f t="shared" ca="1" si="51"/>
        <v>More than 90 days overdue</v>
      </c>
    </row>
    <row r="1646" spans="1:9" x14ac:dyDescent="0.25">
      <c r="A1646" t="s">
        <v>52</v>
      </c>
      <c r="B1646" t="s">
        <v>53</v>
      </c>
      <c r="C1646" t="s">
        <v>185</v>
      </c>
      <c r="D1646" s="2">
        <v>10505</v>
      </c>
      <c r="E1646" s="1">
        <v>42474</v>
      </c>
      <c r="F1646" t="s">
        <v>43</v>
      </c>
      <c r="G1646">
        <v>147.9</v>
      </c>
      <c r="H1646" s="2">
        <f t="shared" ca="1" si="50"/>
        <v>108</v>
      </c>
      <c r="I1646" t="str">
        <f t="shared" ca="1" si="51"/>
        <v>More than 90 days overdue</v>
      </c>
    </row>
    <row r="1647" spans="1:9" x14ac:dyDescent="0.25">
      <c r="A1647" t="s">
        <v>79</v>
      </c>
      <c r="B1647" t="s">
        <v>21</v>
      </c>
      <c r="C1647" t="s">
        <v>191</v>
      </c>
      <c r="D1647" s="2">
        <v>11026</v>
      </c>
      <c r="E1647" s="1">
        <v>42475</v>
      </c>
      <c r="F1647" t="s">
        <v>68</v>
      </c>
      <c r="G1647">
        <v>500</v>
      </c>
      <c r="H1647" s="2">
        <f t="shared" ca="1" si="50"/>
        <v>107</v>
      </c>
      <c r="I1647" t="str">
        <f t="shared" ca="1" si="51"/>
        <v>More than 90 days overdue</v>
      </c>
    </row>
    <row r="1648" spans="1:9" x14ac:dyDescent="0.25">
      <c r="A1648" t="s">
        <v>79</v>
      </c>
      <c r="B1648" t="s">
        <v>21</v>
      </c>
      <c r="C1648" t="s">
        <v>191</v>
      </c>
      <c r="D1648" s="2">
        <v>11026</v>
      </c>
      <c r="E1648" s="1">
        <v>42475</v>
      </c>
      <c r="F1648" t="s">
        <v>82</v>
      </c>
      <c r="G1648">
        <v>530</v>
      </c>
      <c r="H1648" s="2">
        <f t="shared" ca="1" si="50"/>
        <v>107</v>
      </c>
      <c r="I1648" t="str">
        <f t="shared" ca="1" si="51"/>
        <v>More than 90 days overdue</v>
      </c>
    </row>
    <row r="1649" spans="1:9" x14ac:dyDescent="0.25">
      <c r="A1649" t="s">
        <v>56</v>
      </c>
      <c r="B1649" t="s">
        <v>57</v>
      </c>
      <c r="C1649" t="s">
        <v>191</v>
      </c>
      <c r="D1649" s="2">
        <v>11024</v>
      </c>
      <c r="E1649" s="1">
        <v>42475</v>
      </c>
      <c r="F1649" t="s">
        <v>9</v>
      </c>
      <c r="G1649">
        <v>374.76</v>
      </c>
      <c r="H1649" s="2">
        <f t="shared" ca="1" si="50"/>
        <v>107</v>
      </c>
      <c r="I1649" t="str">
        <f t="shared" ca="1" si="51"/>
        <v>More than 90 days overdue</v>
      </c>
    </row>
    <row r="1650" spans="1:9" x14ac:dyDescent="0.25">
      <c r="A1650" t="s">
        <v>56</v>
      </c>
      <c r="B1650" t="s">
        <v>57</v>
      </c>
      <c r="C1650" t="s">
        <v>191</v>
      </c>
      <c r="D1650" s="2">
        <v>11024</v>
      </c>
      <c r="E1650" s="1">
        <v>42475</v>
      </c>
      <c r="F1650" t="s">
        <v>124</v>
      </c>
      <c r="G1650">
        <v>75</v>
      </c>
      <c r="H1650" s="2">
        <f t="shared" ca="1" si="50"/>
        <v>107</v>
      </c>
      <c r="I1650" t="str">
        <f t="shared" ca="1" si="51"/>
        <v>More than 90 days overdue</v>
      </c>
    </row>
    <row r="1651" spans="1:9" x14ac:dyDescent="0.25">
      <c r="A1651" t="s">
        <v>56</v>
      </c>
      <c r="B1651" t="s">
        <v>57</v>
      </c>
      <c r="C1651" t="s">
        <v>191</v>
      </c>
      <c r="D1651" s="2">
        <v>11024</v>
      </c>
      <c r="E1651" s="1">
        <v>42475</v>
      </c>
      <c r="F1651" t="s">
        <v>121</v>
      </c>
      <c r="G1651">
        <v>442.05</v>
      </c>
      <c r="H1651" s="2">
        <f t="shared" ca="1" si="50"/>
        <v>107</v>
      </c>
      <c r="I1651" t="str">
        <f t="shared" ca="1" si="51"/>
        <v>More than 90 days overdue</v>
      </c>
    </row>
    <row r="1652" spans="1:9" x14ac:dyDescent="0.25">
      <c r="A1652" t="s">
        <v>56</v>
      </c>
      <c r="B1652" t="s">
        <v>57</v>
      </c>
      <c r="C1652" t="s">
        <v>191</v>
      </c>
      <c r="D1652" s="2">
        <v>11024</v>
      </c>
      <c r="E1652" s="1">
        <v>42475</v>
      </c>
      <c r="F1652" t="s">
        <v>48</v>
      </c>
      <c r="G1652">
        <v>1075</v>
      </c>
      <c r="H1652" s="2">
        <f t="shared" ca="1" si="50"/>
        <v>107</v>
      </c>
      <c r="I1652" t="str">
        <f t="shared" ca="1" si="51"/>
        <v>More than 90 days overdue</v>
      </c>
    </row>
    <row r="1653" spans="1:9" x14ac:dyDescent="0.25">
      <c r="A1653" t="s">
        <v>135</v>
      </c>
      <c r="B1653" t="s">
        <v>136</v>
      </c>
      <c r="C1653" t="s">
        <v>197</v>
      </c>
      <c r="D1653" s="2">
        <v>11025</v>
      </c>
      <c r="E1653" s="1">
        <v>42475</v>
      </c>
      <c r="F1653" t="s">
        <v>94</v>
      </c>
      <c r="G1653">
        <v>162</v>
      </c>
      <c r="H1653" s="2">
        <f t="shared" ca="1" si="50"/>
        <v>107</v>
      </c>
      <c r="I1653" t="str">
        <f t="shared" ca="1" si="51"/>
        <v>More than 90 days overdue</v>
      </c>
    </row>
    <row r="1654" spans="1:9" x14ac:dyDescent="0.25">
      <c r="A1654" t="s">
        <v>135</v>
      </c>
      <c r="B1654" t="s">
        <v>136</v>
      </c>
      <c r="C1654" t="s">
        <v>197</v>
      </c>
      <c r="D1654" s="2">
        <v>11025</v>
      </c>
      <c r="E1654" s="1">
        <v>42475</v>
      </c>
      <c r="F1654" t="s">
        <v>87</v>
      </c>
      <c r="G1654">
        <v>108</v>
      </c>
      <c r="H1654" s="2">
        <f t="shared" ca="1" si="50"/>
        <v>107</v>
      </c>
      <c r="I1654" t="str">
        <f t="shared" ca="1" si="51"/>
        <v>More than 90 days overdue</v>
      </c>
    </row>
    <row r="1655" spans="1:9" x14ac:dyDescent="0.25">
      <c r="A1655" t="s">
        <v>151</v>
      </c>
      <c r="B1655" t="s">
        <v>45</v>
      </c>
      <c r="C1655" t="s">
        <v>198</v>
      </c>
      <c r="D1655" s="2">
        <v>10507</v>
      </c>
      <c r="E1655" s="1">
        <v>42475</v>
      </c>
      <c r="F1655" t="s">
        <v>49</v>
      </c>
      <c r="G1655">
        <v>586.5</v>
      </c>
      <c r="H1655" s="2">
        <f t="shared" ca="1" si="50"/>
        <v>107</v>
      </c>
      <c r="I1655" t="str">
        <f t="shared" ca="1" si="51"/>
        <v>More than 90 days overdue</v>
      </c>
    </row>
    <row r="1656" spans="1:9" x14ac:dyDescent="0.25">
      <c r="A1656" t="s">
        <v>151</v>
      </c>
      <c r="B1656" t="s">
        <v>45</v>
      </c>
      <c r="C1656" t="s">
        <v>198</v>
      </c>
      <c r="D1656" s="2">
        <v>10507</v>
      </c>
      <c r="E1656" s="1">
        <v>42475</v>
      </c>
      <c r="F1656" t="s">
        <v>34</v>
      </c>
      <c r="G1656">
        <v>162.56</v>
      </c>
      <c r="H1656" s="2">
        <f t="shared" ca="1" si="50"/>
        <v>107</v>
      </c>
      <c r="I1656" t="str">
        <f t="shared" ca="1" si="51"/>
        <v>More than 90 days overdue</v>
      </c>
    </row>
    <row r="1657" spans="1:9" x14ac:dyDescent="0.25">
      <c r="A1657" t="s">
        <v>23</v>
      </c>
      <c r="B1657" t="s">
        <v>12</v>
      </c>
      <c r="C1657" t="s">
        <v>200</v>
      </c>
      <c r="D1657" s="2">
        <v>10506</v>
      </c>
      <c r="E1657" s="1">
        <v>42475</v>
      </c>
      <c r="F1657" t="s">
        <v>154</v>
      </c>
      <c r="G1657">
        <v>226.8</v>
      </c>
      <c r="H1657" s="2">
        <f t="shared" ca="1" si="50"/>
        <v>107</v>
      </c>
      <c r="I1657" t="str">
        <f t="shared" ca="1" si="51"/>
        <v>More than 90 days overdue</v>
      </c>
    </row>
    <row r="1658" spans="1:9" x14ac:dyDescent="0.25">
      <c r="A1658" t="s">
        <v>23</v>
      </c>
      <c r="B1658" t="s">
        <v>12</v>
      </c>
      <c r="C1658" t="s">
        <v>200</v>
      </c>
      <c r="D1658" s="2">
        <v>10506</v>
      </c>
      <c r="E1658" s="1">
        <v>42475</v>
      </c>
      <c r="F1658" t="s">
        <v>51</v>
      </c>
      <c r="G1658">
        <v>189</v>
      </c>
      <c r="H1658" s="2">
        <f t="shared" ca="1" si="50"/>
        <v>107</v>
      </c>
      <c r="I1658" t="str">
        <f t="shared" ca="1" si="51"/>
        <v>More than 90 days overdue</v>
      </c>
    </row>
    <row r="1659" spans="1:9" x14ac:dyDescent="0.25">
      <c r="A1659" t="s">
        <v>77</v>
      </c>
      <c r="B1659" t="s">
        <v>53</v>
      </c>
      <c r="C1659" t="s">
        <v>7</v>
      </c>
      <c r="D1659" s="2">
        <v>11027</v>
      </c>
      <c r="E1659" s="1">
        <v>42476</v>
      </c>
      <c r="F1659" t="s">
        <v>66</v>
      </c>
      <c r="G1659">
        <v>101.25</v>
      </c>
      <c r="H1659" s="2">
        <f t="shared" ca="1" si="50"/>
        <v>106</v>
      </c>
      <c r="I1659" t="str">
        <f t="shared" ca="1" si="51"/>
        <v>More than 90 days overdue</v>
      </c>
    </row>
    <row r="1660" spans="1:9" x14ac:dyDescent="0.25">
      <c r="A1660" t="s">
        <v>77</v>
      </c>
      <c r="B1660" t="s">
        <v>53</v>
      </c>
      <c r="C1660" t="s">
        <v>7</v>
      </c>
      <c r="D1660" s="2">
        <v>11027</v>
      </c>
      <c r="E1660" s="1">
        <v>42476</v>
      </c>
      <c r="F1660" t="s">
        <v>43</v>
      </c>
      <c r="G1660">
        <v>776.47</v>
      </c>
      <c r="H1660" s="2">
        <f t="shared" ca="1" si="50"/>
        <v>106</v>
      </c>
      <c r="I1660" t="str">
        <f t="shared" ca="1" si="51"/>
        <v>More than 90 days overdue</v>
      </c>
    </row>
    <row r="1661" spans="1:9" x14ac:dyDescent="0.25">
      <c r="A1661" t="s">
        <v>23</v>
      </c>
      <c r="B1661" t="s">
        <v>12</v>
      </c>
      <c r="C1661" t="s">
        <v>164</v>
      </c>
      <c r="D1661" s="2">
        <v>11028</v>
      </c>
      <c r="E1661" s="1">
        <v>42476</v>
      </c>
      <c r="F1661" t="s">
        <v>127</v>
      </c>
      <c r="G1661">
        <v>840</v>
      </c>
      <c r="H1661" s="2">
        <f t="shared" ca="1" si="50"/>
        <v>106</v>
      </c>
      <c r="I1661" t="str">
        <f t="shared" ca="1" si="51"/>
        <v>More than 90 days overdue</v>
      </c>
    </row>
    <row r="1662" spans="1:9" x14ac:dyDescent="0.25">
      <c r="A1662" t="s">
        <v>23</v>
      </c>
      <c r="B1662" t="s">
        <v>12</v>
      </c>
      <c r="C1662" t="s">
        <v>164</v>
      </c>
      <c r="D1662" s="2">
        <v>11028</v>
      </c>
      <c r="E1662" s="1">
        <v>42476</v>
      </c>
      <c r="F1662" t="s">
        <v>47</v>
      </c>
      <c r="G1662">
        <v>1320</v>
      </c>
      <c r="H1662" s="2">
        <f t="shared" ca="1" si="50"/>
        <v>106</v>
      </c>
      <c r="I1662" t="str">
        <f t="shared" ca="1" si="51"/>
        <v>More than 90 days overdue</v>
      </c>
    </row>
    <row r="1663" spans="1:9" x14ac:dyDescent="0.25">
      <c r="A1663" t="s">
        <v>140</v>
      </c>
      <c r="B1663" t="s">
        <v>132</v>
      </c>
      <c r="C1663" t="s">
        <v>191</v>
      </c>
      <c r="D1663" s="2">
        <v>11029</v>
      </c>
      <c r="E1663" s="1">
        <v>42476</v>
      </c>
      <c r="F1663" t="s">
        <v>55</v>
      </c>
      <c r="G1663">
        <v>760</v>
      </c>
      <c r="H1663" s="2">
        <f t="shared" ca="1" si="50"/>
        <v>106</v>
      </c>
      <c r="I1663" t="str">
        <f t="shared" ca="1" si="51"/>
        <v>More than 90 days overdue</v>
      </c>
    </row>
    <row r="1664" spans="1:9" x14ac:dyDescent="0.25">
      <c r="A1664" t="s">
        <v>140</v>
      </c>
      <c r="B1664" t="s">
        <v>132</v>
      </c>
      <c r="C1664" t="s">
        <v>191</v>
      </c>
      <c r="D1664" s="2">
        <v>11029</v>
      </c>
      <c r="E1664" s="1">
        <v>42476</v>
      </c>
      <c r="F1664" t="s">
        <v>78</v>
      </c>
      <c r="G1664">
        <v>526.79999999999995</v>
      </c>
      <c r="H1664" s="2">
        <f t="shared" ca="1" si="50"/>
        <v>106</v>
      </c>
      <c r="I1664" t="str">
        <f t="shared" ca="1" si="51"/>
        <v>More than 90 days overdue</v>
      </c>
    </row>
    <row r="1665" spans="1:9" x14ac:dyDescent="0.25">
      <c r="A1665" t="s">
        <v>139</v>
      </c>
      <c r="B1665" t="s">
        <v>12</v>
      </c>
      <c r="C1665" t="s">
        <v>7</v>
      </c>
      <c r="D1665" s="2">
        <v>10508</v>
      </c>
      <c r="E1665" s="1">
        <v>42476</v>
      </c>
      <c r="F1665" t="s">
        <v>87</v>
      </c>
      <c r="G1665">
        <v>60</v>
      </c>
      <c r="H1665" s="2">
        <f t="shared" ca="1" si="50"/>
        <v>106</v>
      </c>
      <c r="I1665" t="str">
        <f t="shared" ca="1" si="51"/>
        <v>More than 90 days overdue</v>
      </c>
    </row>
    <row r="1666" spans="1:9" x14ac:dyDescent="0.25">
      <c r="A1666" t="s">
        <v>139</v>
      </c>
      <c r="B1666" t="s">
        <v>12</v>
      </c>
      <c r="C1666" t="s">
        <v>7</v>
      </c>
      <c r="D1666" s="2">
        <v>10508</v>
      </c>
      <c r="E1666" s="1">
        <v>42476</v>
      </c>
      <c r="F1666" t="s">
        <v>104</v>
      </c>
      <c r="G1666">
        <v>180</v>
      </c>
      <c r="H1666" s="2">
        <f t="shared" ca="1" si="50"/>
        <v>106</v>
      </c>
      <c r="I1666" t="str">
        <f t="shared" ca="1" si="51"/>
        <v>More than 90 days overdue</v>
      </c>
    </row>
    <row r="1667" spans="1:9" x14ac:dyDescent="0.25">
      <c r="A1667" t="s">
        <v>137</v>
      </c>
      <c r="B1667" t="s">
        <v>37</v>
      </c>
      <c r="C1667" t="s">
        <v>164</v>
      </c>
      <c r="D1667" s="2">
        <v>11032</v>
      </c>
      <c r="E1667" s="1">
        <v>42477</v>
      </c>
      <c r="F1667" t="s">
        <v>30</v>
      </c>
      <c r="G1667">
        <v>665</v>
      </c>
      <c r="H1667" s="2">
        <f t="shared" ref="H1667:H1730" ca="1" si="52">TODAY()-E1667</f>
        <v>105</v>
      </c>
      <c r="I1667" t="str">
        <f t="shared" ref="I1667:I1730" ca="1" si="53">_xlfn.IFS(H1667&lt;=0,"Not yet due",AND(H1667&gt;0,H1667&lt;=30),"30 days or less overdue",AND(H1667&gt;30,H1667&lt;=60),"Between 30 and 60 days overdue",AND(H1667&gt;60,H1667&lt;=90),"Between 60 and 90 days overdue",H1667&gt;90,"More than 90 days overdue")</f>
        <v>More than 90 days overdue</v>
      </c>
    </row>
    <row r="1668" spans="1:9" x14ac:dyDescent="0.25">
      <c r="A1668" t="s">
        <v>137</v>
      </c>
      <c r="B1668" t="s">
        <v>37</v>
      </c>
      <c r="C1668" t="s">
        <v>164</v>
      </c>
      <c r="D1668" s="2">
        <v>11032</v>
      </c>
      <c r="E1668" s="1">
        <v>42477</v>
      </c>
      <c r="F1668" t="s">
        <v>27</v>
      </c>
      <c r="G1668">
        <v>6587.5</v>
      </c>
      <c r="H1668" s="2">
        <f t="shared" ca="1" si="52"/>
        <v>105</v>
      </c>
      <c r="I1668" t="str">
        <f t="shared" ca="1" si="53"/>
        <v>More than 90 days overdue</v>
      </c>
    </row>
    <row r="1669" spans="1:9" x14ac:dyDescent="0.25">
      <c r="A1669" t="s">
        <v>137</v>
      </c>
      <c r="B1669" t="s">
        <v>37</v>
      </c>
      <c r="C1669" t="s">
        <v>164</v>
      </c>
      <c r="D1669" s="2">
        <v>11032</v>
      </c>
      <c r="E1669" s="1">
        <v>42477</v>
      </c>
      <c r="F1669" t="s">
        <v>47</v>
      </c>
      <c r="G1669">
        <v>1650</v>
      </c>
      <c r="H1669" s="2">
        <f t="shared" ca="1" si="52"/>
        <v>105</v>
      </c>
      <c r="I1669" t="str">
        <f t="shared" ca="1" si="53"/>
        <v>More than 90 days overdue</v>
      </c>
    </row>
    <row r="1670" spans="1:9" x14ac:dyDescent="0.25">
      <c r="A1670" t="s">
        <v>36</v>
      </c>
      <c r="B1670" t="s">
        <v>37</v>
      </c>
      <c r="C1670" t="s">
        <v>197</v>
      </c>
      <c r="D1670" s="2">
        <v>11031</v>
      </c>
      <c r="E1670" s="1">
        <v>42477</v>
      </c>
      <c r="F1670" t="s">
        <v>94</v>
      </c>
      <c r="G1670">
        <v>810</v>
      </c>
      <c r="H1670" s="2">
        <f t="shared" ca="1" si="52"/>
        <v>105</v>
      </c>
      <c r="I1670" t="str">
        <f t="shared" ca="1" si="53"/>
        <v>More than 90 days overdue</v>
      </c>
    </row>
    <row r="1671" spans="1:9" x14ac:dyDescent="0.25">
      <c r="A1671" t="s">
        <v>36</v>
      </c>
      <c r="B1671" t="s">
        <v>37</v>
      </c>
      <c r="C1671" t="s">
        <v>197</v>
      </c>
      <c r="D1671" s="2">
        <v>11031</v>
      </c>
      <c r="E1671" s="1">
        <v>42477</v>
      </c>
      <c r="F1671" t="s">
        <v>87</v>
      </c>
      <c r="G1671">
        <v>480</v>
      </c>
      <c r="H1671" s="2">
        <f t="shared" ca="1" si="52"/>
        <v>105</v>
      </c>
      <c r="I1671" t="str">
        <f t="shared" ca="1" si="53"/>
        <v>More than 90 days overdue</v>
      </c>
    </row>
    <row r="1672" spans="1:9" x14ac:dyDescent="0.25">
      <c r="A1672" t="s">
        <v>36</v>
      </c>
      <c r="B1672" t="s">
        <v>37</v>
      </c>
      <c r="C1672" t="s">
        <v>197</v>
      </c>
      <c r="D1672" s="2">
        <v>11031</v>
      </c>
      <c r="E1672" s="1">
        <v>42477</v>
      </c>
      <c r="F1672" t="s">
        <v>66</v>
      </c>
      <c r="G1672">
        <v>94.5</v>
      </c>
      <c r="H1672" s="2">
        <f t="shared" ca="1" si="52"/>
        <v>105</v>
      </c>
      <c r="I1672" t="str">
        <f t="shared" ca="1" si="53"/>
        <v>More than 90 days overdue</v>
      </c>
    </row>
    <row r="1673" spans="1:9" x14ac:dyDescent="0.25">
      <c r="A1673" t="s">
        <v>36</v>
      </c>
      <c r="B1673" t="s">
        <v>37</v>
      </c>
      <c r="C1673" t="s">
        <v>197</v>
      </c>
      <c r="D1673" s="2">
        <v>11031</v>
      </c>
      <c r="E1673" s="1">
        <v>42477</v>
      </c>
      <c r="F1673" t="s">
        <v>99</v>
      </c>
      <c r="G1673">
        <v>665</v>
      </c>
      <c r="H1673" s="2">
        <f t="shared" ca="1" si="52"/>
        <v>105</v>
      </c>
      <c r="I1673" t="str">
        <f t="shared" ca="1" si="53"/>
        <v>More than 90 days overdue</v>
      </c>
    </row>
    <row r="1674" spans="1:9" x14ac:dyDescent="0.25">
      <c r="A1674" t="s">
        <v>36</v>
      </c>
      <c r="B1674" t="s">
        <v>37</v>
      </c>
      <c r="C1674" t="s">
        <v>197</v>
      </c>
      <c r="D1674" s="2">
        <v>11031</v>
      </c>
      <c r="E1674" s="1">
        <v>42477</v>
      </c>
      <c r="F1674" t="s">
        <v>48</v>
      </c>
      <c r="G1674">
        <v>344</v>
      </c>
      <c r="H1674" s="2">
        <f t="shared" ca="1" si="52"/>
        <v>105</v>
      </c>
      <c r="I1674" t="str">
        <f t="shared" ca="1" si="53"/>
        <v>More than 90 days overdue</v>
      </c>
    </row>
    <row r="1675" spans="1:9" x14ac:dyDescent="0.25">
      <c r="A1675" t="s">
        <v>131</v>
      </c>
      <c r="B1675" t="s">
        <v>132</v>
      </c>
      <c r="C1675" t="s">
        <v>198</v>
      </c>
      <c r="D1675" s="2">
        <v>11033</v>
      </c>
      <c r="E1675" s="1">
        <v>42477</v>
      </c>
      <c r="F1675" t="s">
        <v>126</v>
      </c>
      <c r="G1675">
        <v>2066.4</v>
      </c>
      <c r="H1675" s="2">
        <f t="shared" ca="1" si="52"/>
        <v>105</v>
      </c>
      <c r="I1675" t="str">
        <f t="shared" ca="1" si="53"/>
        <v>More than 90 days overdue</v>
      </c>
    </row>
    <row r="1676" spans="1:9" x14ac:dyDescent="0.25">
      <c r="A1676" t="s">
        <v>131</v>
      </c>
      <c r="B1676" t="s">
        <v>132</v>
      </c>
      <c r="C1676" t="s">
        <v>198</v>
      </c>
      <c r="D1676" s="2">
        <v>11033</v>
      </c>
      <c r="E1676" s="1">
        <v>42477</v>
      </c>
      <c r="F1676" t="s">
        <v>58</v>
      </c>
      <c r="G1676">
        <v>1166.4000000000001</v>
      </c>
      <c r="H1676" s="2">
        <f t="shared" ca="1" si="52"/>
        <v>105</v>
      </c>
      <c r="I1676" t="str">
        <f t="shared" ca="1" si="53"/>
        <v>More than 90 days overdue</v>
      </c>
    </row>
    <row r="1677" spans="1:9" x14ac:dyDescent="0.25">
      <c r="A1677" t="s">
        <v>36</v>
      </c>
      <c r="B1677" t="s">
        <v>37</v>
      </c>
      <c r="C1677" t="s">
        <v>198</v>
      </c>
      <c r="D1677" s="2">
        <v>11030</v>
      </c>
      <c r="E1677" s="1">
        <v>42477</v>
      </c>
      <c r="F1677" t="s">
        <v>76</v>
      </c>
      <c r="G1677">
        <v>1425</v>
      </c>
      <c r="H1677" s="2">
        <f t="shared" ca="1" si="52"/>
        <v>105</v>
      </c>
      <c r="I1677" t="str">
        <f t="shared" ca="1" si="53"/>
        <v>More than 90 days overdue</v>
      </c>
    </row>
    <row r="1678" spans="1:9" x14ac:dyDescent="0.25">
      <c r="A1678" t="s">
        <v>36</v>
      </c>
      <c r="B1678" t="s">
        <v>37</v>
      </c>
      <c r="C1678" t="s">
        <v>198</v>
      </c>
      <c r="D1678" s="2">
        <v>11030</v>
      </c>
      <c r="E1678" s="1">
        <v>42477</v>
      </c>
      <c r="F1678" t="s">
        <v>101</v>
      </c>
      <c r="G1678">
        <v>1494.5</v>
      </c>
      <c r="H1678" s="2">
        <f t="shared" ca="1" si="52"/>
        <v>105</v>
      </c>
      <c r="I1678" t="str">
        <f t="shared" ca="1" si="53"/>
        <v>More than 90 days overdue</v>
      </c>
    </row>
    <row r="1679" spans="1:9" x14ac:dyDescent="0.25">
      <c r="A1679" t="s">
        <v>36</v>
      </c>
      <c r="B1679" t="s">
        <v>37</v>
      </c>
      <c r="C1679" t="s">
        <v>198</v>
      </c>
      <c r="D1679" s="2">
        <v>11030</v>
      </c>
      <c r="E1679" s="1">
        <v>42477</v>
      </c>
      <c r="F1679" t="s">
        <v>18</v>
      </c>
      <c r="G1679">
        <v>5570.55</v>
      </c>
      <c r="H1679" s="2">
        <f t="shared" ca="1" si="52"/>
        <v>105</v>
      </c>
      <c r="I1679" t="str">
        <f t="shared" ca="1" si="53"/>
        <v>More than 90 days overdue</v>
      </c>
    </row>
    <row r="1680" spans="1:9" x14ac:dyDescent="0.25">
      <c r="A1680" t="s">
        <v>36</v>
      </c>
      <c r="B1680" t="s">
        <v>37</v>
      </c>
      <c r="C1680" t="s">
        <v>198</v>
      </c>
      <c r="D1680" s="2">
        <v>11030</v>
      </c>
      <c r="E1680" s="1">
        <v>42477</v>
      </c>
      <c r="F1680" t="s">
        <v>47</v>
      </c>
      <c r="G1680">
        <v>4125</v>
      </c>
      <c r="H1680" s="2">
        <f t="shared" ca="1" si="52"/>
        <v>105</v>
      </c>
      <c r="I1680" t="str">
        <f t="shared" ca="1" si="53"/>
        <v>More than 90 days overdue</v>
      </c>
    </row>
    <row r="1681" spans="1:9" x14ac:dyDescent="0.25">
      <c r="A1681" t="s">
        <v>190</v>
      </c>
      <c r="B1681" t="s">
        <v>12</v>
      </c>
      <c r="C1681" t="s">
        <v>191</v>
      </c>
      <c r="D1681" s="2">
        <v>10509</v>
      </c>
      <c r="E1681" s="1">
        <v>42477</v>
      </c>
      <c r="F1681" t="s">
        <v>103</v>
      </c>
      <c r="G1681">
        <v>136.80000000000001</v>
      </c>
      <c r="H1681" s="2">
        <f t="shared" ca="1" si="52"/>
        <v>105</v>
      </c>
      <c r="I1681" t="str">
        <f t="shared" ca="1" si="53"/>
        <v>More than 90 days overdue</v>
      </c>
    </row>
    <row r="1682" spans="1:9" x14ac:dyDescent="0.25">
      <c r="A1682" t="s">
        <v>28</v>
      </c>
      <c r="B1682" t="s">
        <v>29</v>
      </c>
      <c r="C1682" t="s">
        <v>191</v>
      </c>
      <c r="D1682" s="2">
        <v>10511</v>
      </c>
      <c r="E1682" s="1">
        <v>42478</v>
      </c>
      <c r="F1682" t="s">
        <v>155</v>
      </c>
      <c r="G1682">
        <v>935</v>
      </c>
      <c r="H1682" s="2">
        <f t="shared" ca="1" si="52"/>
        <v>104</v>
      </c>
      <c r="I1682" t="str">
        <f t="shared" ca="1" si="53"/>
        <v>More than 90 days overdue</v>
      </c>
    </row>
    <row r="1683" spans="1:9" x14ac:dyDescent="0.25">
      <c r="A1683" t="s">
        <v>28</v>
      </c>
      <c r="B1683" t="s">
        <v>29</v>
      </c>
      <c r="C1683" t="s">
        <v>191</v>
      </c>
      <c r="D1683" s="2">
        <v>10511</v>
      </c>
      <c r="E1683" s="1">
        <v>42478</v>
      </c>
      <c r="F1683" t="s">
        <v>41</v>
      </c>
      <c r="G1683">
        <v>1275</v>
      </c>
      <c r="H1683" s="2">
        <f t="shared" ca="1" si="52"/>
        <v>104</v>
      </c>
      <c r="I1683" t="str">
        <f t="shared" ca="1" si="53"/>
        <v>More than 90 days overdue</v>
      </c>
    </row>
    <row r="1684" spans="1:9" x14ac:dyDescent="0.25">
      <c r="A1684" t="s">
        <v>28</v>
      </c>
      <c r="B1684" t="s">
        <v>29</v>
      </c>
      <c r="C1684" t="s">
        <v>191</v>
      </c>
      <c r="D1684" s="2">
        <v>10511</v>
      </c>
      <c r="E1684" s="1">
        <v>42478</v>
      </c>
      <c r="F1684" t="s">
        <v>108</v>
      </c>
      <c r="G1684">
        <v>340</v>
      </c>
      <c r="H1684" s="2">
        <f t="shared" ca="1" si="52"/>
        <v>104</v>
      </c>
      <c r="I1684" t="str">
        <f t="shared" ca="1" si="53"/>
        <v>More than 90 days overdue</v>
      </c>
    </row>
    <row r="1685" spans="1:9" x14ac:dyDescent="0.25">
      <c r="A1685" t="s">
        <v>36</v>
      </c>
      <c r="B1685" t="s">
        <v>37</v>
      </c>
      <c r="C1685" t="s">
        <v>197</v>
      </c>
      <c r="D1685" s="2">
        <v>10510</v>
      </c>
      <c r="E1685" s="1">
        <v>42478</v>
      </c>
      <c r="F1685" t="s">
        <v>18</v>
      </c>
      <c r="G1685">
        <v>4456.4399999999996</v>
      </c>
      <c r="H1685" s="2">
        <f t="shared" ca="1" si="52"/>
        <v>104</v>
      </c>
      <c r="I1685" t="str">
        <f t="shared" ca="1" si="53"/>
        <v>More than 90 days overdue</v>
      </c>
    </row>
    <row r="1686" spans="1:9" x14ac:dyDescent="0.25">
      <c r="A1686" t="s">
        <v>36</v>
      </c>
      <c r="B1686" t="s">
        <v>37</v>
      </c>
      <c r="C1686" t="s">
        <v>197</v>
      </c>
      <c r="D1686" s="2">
        <v>10510</v>
      </c>
      <c r="E1686" s="1">
        <v>42478</v>
      </c>
      <c r="F1686" t="s">
        <v>14</v>
      </c>
      <c r="G1686">
        <v>251.1</v>
      </c>
      <c r="H1686" s="2">
        <f t="shared" ca="1" si="52"/>
        <v>104</v>
      </c>
      <c r="I1686" t="str">
        <f t="shared" ca="1" si="53"/>
        <v>More than 90 days overdue</v>
      </c>
    </row>
    <row r="1687" spans="1:9" x14ac:dyDescent="0.25">
      <c r="A1687" t="s">
        <v>161</v>
      </c>
      <c r="B1687" t="s">
        <v>162</v>
      </c>
      <c r="C1687" t="s">
        <v>164</v>
      </c>
      <c r="D1687" s="2">
        <v>11035</v>
      </c>
      <c r="E1687" s="1">
        <v>42480</v>
      </c>
      <c r="F1687" t="s">
        <v>94</v>
      </c>
      <c r="G1687">
        <v>180</v>
      </c>
      <c r="H1687" s="2">
        <f t="shared" ca="1" si="52"/>
        <v>102</v>
      </c>
      <c r="I1687" t="str">
        <f t="shared" ca="1" si="53"/>
        <v>More than 90 days overdue</v>
      </c>
    </row>
    <row r="1688" spans="1:9" x14ac:dyDescent="0.25">
      <c r="A1688" t="s">
        <v>161</v>
      </c>
      <c r="B1688" t="s">
        <v>162</v>
      </c>
      <c r="C1688" t="s">
        <v>164</v>
      </c>
      <c r="D1688" s="2">
        <v>11035</v>
      </c>
      <c r="E1688" s="1">
        <v>42480</v>
      </c>
      <c r="F1688" t="s">
        <v>42</v>
      </c>
      <c r="G1688">
        <v>1080</v>
      </c>
      <c r="H1688" s="2">
        <f t="shared" ca="1" si="52"/>
        <v>102</v>
      </c>
      <c r="I1688" t="str">
        <f t="shared" ca="1" si="53"/>
        <v>More than 90 days overdue</v>
      </c>
    </row>
    <row r="1689" spans="1:9" x14ac:dyDescent="0.25">
      <c r="A1689" t="s">
        <v>161</v>
      </c>
      <c r="B1689" t="s">
        <v>162</v>
      </c>
      <c r="C1689" t="s">
        <v>164</v>
      </c>
      <c r="D1689" s="2">
        <v>11035</v>
      </c>
      <c r="E1689" s="1">
        <v>42480</v>
      </c>
      <c r="F1689" t="s">
        <v>96</v>
      </c>
      <c r="G1689">
        <v>420</v>
      </c>
      <c r="H1689" s="2">
        <f t="shared" ca="1" si="52"/>
        <v>102</v>
      </c>
      <c r="I1689" t="str">
        <f t="shared" ca="1" si="53"/>
        <v>More than 90 days overdue</v>
      </c>
    </row>
    <row r="1690" spans="1:9" x14ac:dyDescent="0.25">
      <c r="A1690" t="s">
        <v>161</v>
      </c>
      <c r="B1690" t="s">
        <v>162</v>
      </c>
      <c r="C1690" t="s">
        <v>164</v>
      </c>
      <c r="D1690" s="2">
        <v>11035</v>
      </c>
      <c r="E1690" s="1">
        <v>42480</v>
      </c>
      <c r="F1690" t="s">
        <v>25</v>
      </c>
      <c r="G1690">
        <v>74.5</v>
      </c>
      <c r="H1690" s="2">
        <f t="shared" ca="1" si="52"/>
        <v>102</v>
      </c>
      <c r="I1690" t="str">
        <f t="shared" ca="1" si="53"/>
        <v>More than 90 days overdue</v>
      </c>
    </row>
    <row r="1691" spans="1:9" x14ac:dyDescent="0.25">
      <c r="A1691" t="s">
        <v>95</v>
      </c>
      <c r="B1691" t="s">
        <v>37</v>
      </c>
      <c r="C1691" t="s">
        <v>199</v>
      </c>
      <c r="D1691" s="2">
        <v>11034</v>
      </c>
      <c r="E1691" s="1">
        <v>42480</v>
      </c>
      <c r="F1691" t="s">
        <v>63</v>
      </c>
      <c r="G1691">
        <v>135</v>
      </c>
      <c r="H1691" s="2">
        <f t="shared" ca="1" si="52"/>
        <v>102</v>
      </c>
      <c r="I1691" t="str">
        <f t="shared" ca="1" si="53"/>
        <v>More than 90 days overdue</v>
      </c>
    </row>
    <row r="1692" spans="1:9" x14ac:dyDescent="0.25">
      <c r="A1692" t="s">
        <v>95</v>
      </c>
      <c r="B1692" t="s">
        <v>37</v>
      </c>
      <c r="C1692" t="s">
        <v>199</v>
      </c>
      <c r="D1692" s="2">
        <v>11034</v>
      </c>
      <c r="E1692" s="1">
        <v>42480</v>
      </c>
      <c r="F1692" t="s">
        <v>134</v>
      </c>
      <c r="G1692">
        <v>233.4</v>
      </c>
      <c r="H1692" s="2">
        <f t="shared" ca="1" si="52"/>
        <v>102</v>
      </c>
      <c r="I1692" t="str">
        <f t="shared" ca="1" si="53"/>
        <v>More than 90 days overdue</v>
      </c>
    </row>
    <row r="1693" spans="1:9" x14ac:dyDescent="0.25">
      <c r="A1693" t="s">
        <v>95</v>
      </c>
      <c r="B1693" t="s">
        <v>37</v>
      </c>
      <c r="C1693" t="s">
        <v>199</v>
      </c>
      <c r="D1693" s="2">
        <v>11034</v>
      </c>
      <c r="E1693" s="1">
        <v>42480</v>
      </c>
      <c r="F1693" t="s">
        <v>144</v>
      </c>
      <c r="G1693">
        <v>171</v>
      </c>
      <c r="H1693" s="2">
        <f t="shared" ca="1" si="52"/>
        <v>102</v>
      </c>
      <c r="I1693" t="str">
        <f t="shared" ca="1" si="53"/>
        <v>More than 90 days overdue</v>
      </c>
    </row>
    <row r="1694" spans="1:9" x14ac:dyDescent="0.25">
      <c r="A1694" t="s">
        <v>142</v>
      </c>
      <c r="B1694" t="s">
        <v>12</v>
      </c>
      <c r="C1694" t="s">
        <v>199</v>
      </c>
      <c r="D1694" s="2">
        <v>11036</v>
      </c>
      <c r="E1694" s="1">
        <v>42480</v>
      </c>
      <c r="F1694" t="s">
        <v>87</v>
      </c>
      <c r="G1694">
        <v>42</v>
      </c>
      <c r="H1694" s="2">
        <f t="shared" ca="1" si="52"/>
        <v>102</v>
      </c>
      <c r="I1694" t="str">
        <f t="shared" ca="1" si="53"/>
        <v>More than 90 days overdue</v>
      </c>
    </row>
    <row r="1695" spans="1:9" x14ac:dyDescent="0.25">
      <c r="A1695" t="s">
        <v>142</v>
      </c>
      <c r="B1695" t="s">
        <v>12</v>
      </c>
      <c r="C1695" t="s">
        <v>199</v>
      </c>
      <c r="D1695" s="2">
        <v>11036</v>
      </c>
      <c r="E1695" s="1">
        <v>42480</v>
      </c>
      <c r="F1695" t="s">
        <v>47</v>
      </c>
      <c r="G1695">
        <v>1650</v>
      </c>
      <c r="H1695" s="2">
        <f t="shared" ca="1" si="52"/>
        <v>102</v>
      </c>
      <c r="I1695" t="str">
        <f t="shared" ca="1" si="53"/>
        <v>More than 90 days overdue</v>
      </c>
    </row>
    <row r="1696" spans="1:9" x14ac:dyDescent="0.25">
      <c r="A1696" t="s">
        <v>161</v>
      </c>
      <c r="B1696" t="s">
        <v>162</v>
      </c>
      <c r="C1696" t="s">
        <v>7</v>
      </c>
      <c r="D1696" s="2">
        <v>11038</v>
      </c>
      <c r="E1696" s="1">
        <v>42481</v>
      </c>
      <c r="F1696" t="s">
        <v>31</v>
      </c>
      <c r="G1696">
        <v>73.599999999999994</v>
      </c>
      <c r="H1696" s="2">
        <f t="shared" ca="1" si="52"/>
        <v>101</v>
      </c>
      <c r="I1696" t="str">
        <f t="shared" ca="1" si="53"/>
        <v>More than 90 days overdue</v>
      </c>
    </row>
    <row r="1697" spans="1:9" x14ac:dyDescent="0.25">
      <c r="A1697" t="s">
        <v>161</v>
      </c>
      <c r="B1697" t="s">
        <v>162</v>
      </c>
      <c r="C1697" t="s">
        <v>7</v>
      </c>
      <c r="D1697" s="2">
        <v>11038</v>
      </c>
      <c r="E1697" s="1">
        <v>42481</v>
      </c>
      <c r="F1697" t="s">
        <v>118</v>
      </c>
      <c r="G1697">
        <v>14</v>
      </c>
      <c r="H1697" s="2">
        <f t="shared" ca="1" si="52"/>
        <v>101</v>
      </c>
      <c r="I1697" t="str">
        <f t="shared" ca="1" si="53"/>
        <v>More than 90 days overdue</v>
      </c>
    </row>
    <row r="1698" spans="1:9" x14ac:dyDescent="0.25">
      <c r="A1698" t="s">
        <v>161</v>
      </c>
      <c r="B1698" t="s">
        <v>162</v>
      </c>
      <c r="C1698" t="s">
        <v>7</v>
      </c>
      <c r="D1698" s="2">
        <v>11038</v>
      </c>
      <c r="E1698" s="1">
        <v>42481</v>
      </c>
      <c r="F1698" t="s">
        <v>48</v>
      </c>
      <c r="G1698">
        <v>645</v>
      </c>
      <c r="H1698" s="2">
        <f t="shared" ca="1" si="52"/>
        <v>101</v>
      </c>
      <c r="I1698" t="str">
        <f t="shared" ca="1" si="53"/>
        <v>More than 90 days overdue</v>
      </c>
    </row>
    <row r="1699" spans="1:9" x14ac:dyDescent="0.25">
      <c r="A1699" t="s">
        <v>128</v>
      </c>
      <c r="B1699" t="s">
        <v>6</v>
      </c>
      <c r="C1699" t="s">
        <v>7</v>
      </c>
      <c r="D1699" s="2">
        <v>11039</v>
      </c>
      <c r="E1699" s="1">
        <v>42481</v>
      </c>
      <c r="F1699" t="s">
        <v>103</v>
      </c>
      <c r="G1699">
        <v>912</v>
      </c>
      <c r="H1699" s="2">
        <f t="shared" ca="1" si="52"/>
        <v>101</v>
      </c>
      <c r="I1699" t="str">
        <f t="shared" ca="1" si="53"/>
        <v>More than 90 days overdue</v>
      </c>
    </row>
    <row r="1700" spans="1:9" x14ac:dyDescent="0.25">
      <c r="A1700" t="s">
        <v>128</v>
      </c>
      <c r="B1700" t="s">
        <v>6</v>
      </c>
      <c r="C1700" t="s">
        <v>7</v>
      </c>
      <c r="D1700" s="2">
        <v>11039</v>
      </c>
      <c r="E1700" s="1">
        <v>42481</v>
      </c>
      <c r="F1700" t="s">
        <v>42</v>
      </c>
      <c r="G1700">
        <v>432</v>
      </c>
      <c r="H1700" s="2">
        <f t="shared" ca="1" si="52"/>
        <v>101</v>
      </c>
      <c r="I1700" t="str">
        <f t="shared" ca="1" si="53"/>
        <v>More than 90 days overdue</v>
      </c>
    </row>
    <row r="1701" spans="1:9" x14ac:dyDescent="0.25">
      <c r="A1701" t="s">
        <v>128</v>
      </c>
      <c r="B1701" t="s">
        <v>6</v>
      </c>
      <c r="C1701" t="s">
        <v>7</v>
      </c>
      <c r="D1701" s="2">
        <v>11039</v>
      </c>
      <c r="E1701" s="1">
        <v>42481</v>
      </c>
      <c r="F1701" t="s">
        <v>46</v>
      </c>
      <c r="G1701">
        <v>1200</v>
      </c>
      <c r="H1701" s="2">
        <f t="shared" ca="1" si="52"/>
        <v>101</v>
      </c>
      <c r="I1701" t="str">
        <f t="shared" ca="1" si="53"/>
        <v>More than 90 days overdue</v>
      </c>
    </row>
    <row r="1702" spans="1:9" x14ac:dyDescent="0.25">
      <c r="A1702" t="s">
        <v>128</v>
      </c>
      <c r="B1702" t="s">
        <v>6</v>
      </c>
      <c r="C1702" t="s">
        <v>7</v>
      </c>
      <c r="D1702" s="2">
        <v>11039</v>
      </c>
      <c r="E1702" s="1">
        <v>42481</v>
      </c>
      <c r="F1702" t="s">
        <v>73</v>
      </c>
      <c r="G1702">
        <v>546</v>
      </c>
      <c r="H1702" s="2">
        <f t="shared" ca="1" si="52"/>
        <v>101</v>
      </c>
      <c r="I1702" t="str">
        <f t="shared" ca="1" si="53"/>
        <v>More than 90 days overdue</v>
      </c>
    </row>
    <row r="1703" spans="1:9" x14ac:dyDescent="0.25">
      <c r="A1703" t="s">
        <v>83</v>
      </c>
      <c r="B1703" t="s">
        <v>84</v>
      </c>
      <c r="C1703" t="s">
        <v>198</v>
      </c>
      <c r="D1703" s="2">
        <v>11037</v>
      </c>
      <c r="E1703" s="1">
        <v>42481</v>
      </c>
      <c r="F1703" t="s">
        <v>51</v>
      </c>
      <c r="G1703">
        <v>60</v>
      </c>
      <c r="H1703" s="2">
        <f t="shared" ca="1" si="52"/>
        <v>101</v>
      </c>
      <c r="I1703" t="str">
        <f t="shared" ca="1" si="53"/>
        <v>More than 90 days overdue</v>
      </c>
    </row>
    <row r="1704" spans="1:9" x14ac:dyDescent="0.25">
      <c r="A1704" t="s">
        <v>85</v>
      </c>
      <c r="B1704" t="s">
        <v>12</v>
      </c>
      <c r="C1704" t="s">
        <v>196</v>
      </c>
      <c r="D1704" s="2">
        <v>11080</v>
      </c>
      <c r="E1704" s="1">
        <v>42481</v>
      </c>
      <c r="F1704" t="s">
        <v>129</v>
      </c>
      <c r="G1704">
        <v>40000</v>
      </c>
      <c r="H1704" s="2">
        <f t="shared" ca="1" si="52"/>
        <v>101</v>
      </c>
      <c r="I1704" t="str">
        <f t="shared" ca="1" si="53"/>
        <v>More than 90 days overdue</v>
      </c>
    </row>
    <row r="1705" spans="1:9" x14ac:dyDescent="0.25">
      <c r="A1705" t="s">
        <v>176</v>
      </c>
      <c r="B1705" t="s">
        <v>17</v>
      </c>
      <c r="C1705" t="s">
        <v>198</v>
      </c>
      <c r="D1705" s="2">
        <v>10512</v>
      </c>
      <c r="E1705" s="1">
        <v>42481</v>
      </c>
      <c r="F1705" t="s">
        <v>66</v>
      </c>
      <c r="G1705">
        <v>38.25</v>
      </c>
      <c r="H1705" s="2">
        <f t="shared" ca="1" si="52"/>
        <v>101</v>
      </c>
      <c r="I1705" t="str">
        <f t="shared" ca="1" si="53"/>
        <v>More than 90 days overdue</v>
      </c>
    </row>
    <row r="1706" spans="1:9" x14ac:dyDescent="0.25">
      <c r="A1706" t="s">
        <v>176</v>
      </c>
      <c r="B1706" t="s">
        <v>17</v>
      </c>
      <c r="C1706" t="s">
        <v>198</v>
      </c>
      <c r="D1706" s="2">
        <v>10512</v>
      </c>
      <c r="E1706" s="1">
        <v>42481</v>
      </c>
      <c r="F1706" t="s">
        <v>39</v>
      </c>
      <c r="G1706">
        <v>91.8</v>
      </c>
      <c r="H1706" s="2">
        <f t="shared" ca="1" si="52"/>
        <v>101</v>
      </c>
      <c r="I1706" t="str">
        <f t="shared" ca="1" si="53"/>
        <v>More than 90 days overdue</v>
      </c>
    </row>
    <row r="1707" spans="1:9" x14ac:dyDescent="0.25">
      <c r="A1707" t="s">
        <v>176</v>
      </c>
      <c r="B1707" t="s">
        <v>17</v>
      </c>
      <c r="C1707" t="s">
        <v>198</v>
      </c>
      <c r="D1707" s="2">
        <v>10512</v>
      </c>
      <c r="E1707" s="1">
        <v>42481</v>
      </c>
      <c r="F1707" t="s">
        <v>80</v>
      </c>
      <c r="G1707">
        <v>48.45</v>
      </c>
      <c r="H1707" s="2">
        <f t="shared" ca="1" si="52"/>
        <v>101</v>
      </c>
      <c r="I1707" t="str">
        <f t="shared" ca="1" si="53"/>
        <v>More than 90 days overdue</v>
      </c>
    </row>
    <row r="1708" spans="1:9" x14ac:dyDescent="0.25">
      <c r="A1708" t="s">
        <v>176</v>
      </c>
      <c r="B1708" t="s">
        <v>17</v>
      </c>
      <c r="C1708" t="s">
        <v>198</v>
      </c>
      <c r="D1708" s="2">
        <v>10512</v>
      </c>
      <c r="E1708" s="1">
        <v>42481</v>
      </c>
      <c r="F1708" t="s">
        <v>10</v>
      </c>
      <c r="G1708">
        <v>346.8</v>
      </c>
      <c r="H1708" s="2">
        <f t="shared" ca="1" si="52"/>
        <v>101</v>
      </c>
      <c r="I1708" t="str">
        <f t="shared" ca="1" si="53"/>
        <v>More than 90 days overdue</v>
      </c>
    </row>
    <row r="1709" spans="1:9" x14ac:dyDescent="0.25">
      <c r="A1709" t="s">
        <v>61</v>
      </c>
      <c r="B1709" t="s">
        <v>17</v>
      </c>
      <c r="C1709" t="s">
        <v>164</v>
      </c>
      <c r="D1709" s="2">
        <v>11042</v>
      </c>
      <c r="E1709" s="1">
        <v>42482</v>
      </c>
      <c r="F1709" t="s">
        <v>134</v>
      </c>
      <c r="G1709">
        <v>291.75</v>
      </c>
      <c r="H1709" s="2">
        <f t="shared" ca="1" si="52"/>
        <v>100</v>
      </c>
      <c r="I1709" t="str">
        <f t="shared" ca="1" si="53"/>
        <v>More than 90 days overdue</v>
      </c>
    </row>
    <row r="1710" spans="1:9" x14ac:dyDescent="0.25">
      <c r="A1710" t="s">
        <v>61</v>
      </c>
      <c r="B1710" t="s">
        <v>17</v>
      </c>
      <c r="C1710" t="s">
        <v>164</v>
      </c>
      <c r="D1710" s="2">
        <v>11042</v>
      </c>
      <c r="E1710" s="1">
        <v>42482</v>
      </c>
      <c r="F1710" t="s">
        <v>144</v>
      </c>
      <c r="G1710">
        <v>114</v>
      </c>
      <c r="H1710" s="2">
        <f t="shared" ca="1" si="52"/>
        <v>100</v>
      </c>
      <c r="I1710" t="str">
        <f t="shared" ca="1" si="53"/>
        <v>More than 90 days overdue</v>
      </c>
    </row>
    <row r="1711" spans="1:9" x14ac:dyDescent="0.25">
      <c r="A1711" t="s">
        <v>140</v>
      </c>
      <c r="B1711" t="s">
        <v>132</v>
      </c>
      <c r="C1711" t="s">
        <v>185</v>
      </c>
      <c r="D1711" s="2">
        <v>11041</v>
      </c>
      <c r="E1711" s="1">
        <v>42482</v>
      </c>
      <c r="F1711" t="s">
        <v>76</v>
      </c>
      <c r="G1711">
        <v>456</v>
      </c>
      <c r="H1711" s="2">
        <f t="shared" ca="1" si="52"/>
        <v>100</v>
      </c>
      <c r="I1711" t="str">
        <f t="shared" ca="1" si="53"/>
        <v>More than 90 days overdue</v>
      </c>
    </row>
    <row r="1712" spans="1:9" x14ac:dyDescent="0.25">
      <c r="A1712" t="s">
        <v>140</v>
      </c>
      <c r="B1712" t="s">
        <v>132</v>
      </c>
      <c r="C1712" t="s">
        <v>185</v>
      </c>
      <c r="D1712" s="2">
        <v>11041</v>
      </c>
      <c r="E1712" s="1">
        <v>42482</v>
      </c>
      <c r="F1712" t="s">
        <v>78</v>
      </c>
      <c r="G1712">
        <v>1317</v>
      </c>
      <c r="H1712" s="2">
        <f t="shared" ca="1" si="52"/>
        <v>100</v>
      </c>
      <c r="I1712" t="str">
        <f t="shared" ca="1" si="53"/>
        <v>More than 90 days overdue</v>
      </c>
    </row>
    <row r="1713" spans="1:9" x14ac:dyDescent="0.25">
      <c r="A1713" t="s">
        <v>158</v>
      </c>
      <c r="B1713" t="s">
        <v>37</v>
      </c>
      <c r="C1713" t="s">
        <v>191</v>
      </c>
      <c r="D1713" s="2">
        <v>11040</v>
      </c>
      <c r="E1713" s="1">
        <v>42482</v>
      </c>
      <c r="F1713" t="s">
        <v>63</v>
      </c>
      <c r="G1713">
        <v>200</v>
      </c>
      <c r="H1713" s="2">
        <f t="shared" ca="1" si="52"/>
        <v>100</v>
      </c>
      <c r="I1713" t="str">
        <f t="shared" ca="1" si="53"/>
        <v>More than 90 days overdue</v>
      </c>
    </row>
    <row r="1714" spans="1:9" x14ac:dyDescent="0.25">
      <c r="A1714" t="s">
        <v>178</v>
      </c>
      <c r="B1714" t="s">
        <v>29</v>
      </c>
      <c r="C1714" t="s">
        <v>196</v>
      </c>
      <c r="D1714" s="2">
        <v>11043</v>
      </c>
      <c r="E1714" s="1">
        <v>42482</v>
      </c>
      <c r="F1714" t="s">
        <v>24</v>
      </c>
      <c r="G1714">
        <v>210</v>
      </c>
      <c r="H1714" s="2">
        <f t="shared" ca="1" si="52"/>
        <v>100</v>
      </c>
      <c r="I1714" t="str">
        <f t="shared" ca="1" si="53"/>
        <v>More than 90 days overdue</v>
      </c>
    </row>
    <row r="1715" spans="1:9" x14ac:dyDescent="0.25">
      <c r="A1715" t="s">
        <v>97</v>
      </c>
      <c r="B1715" t="s">
        <v>98</v>
      </c>
      <c r="C1715" t="s">
        <v>185</v>
      </c>
      <c r="D1715" s="2">
        <v>10514</v>
      </c>
      <c r="E1715" s="1">
        <v>42482</v>
      </c>
      <c r="F1715" t="s">
        <v>156</v>
      </c>
      <c r="G1715">
        <v>3159</v>
      </c>
      <c r="H1715" s="2">
        <f t="shared" ca="1" si="52"/>
        <v>100</v>
      </c>
      <c r="I1715" t="str">
        <f t="shared" ca="1" si="53"/>
        <v>More than 90 days overdue</v>
      </c>
    </row>
    <row r="1716" spans="1:9" x14ac:dyDescent="0.25">
      <c r="A1716" t="s">
        <v>97</v>
      </c>
      <c r="B1716" t="s">
        <v>98</v>
      </c>
      <c r="C1716" t="s">
        <v>185</v>
      </c>
      <c r="D1716" s="2">
        <v>10514</v>
      </c>
      <c r="E1716" s="1">
        <v>42482</v>
      </c>
      <c r="F1716" t="s">
        <v>103</v>
      </c>
      <c r="G1716">
        <v>1596</v>
      </c>
      <c r="H1716" s="2">
        <f t="shared" ca="1" si="52"/>
        <v>100</v>
      </c>
      <c r="I1716" t="str">
        <f t="shared" ca="1" si="53"/>
        <v>More than 90 days overdue</v>
      </c>
    </row>
    <row r="1717" spans="1:9" x14ac:dyDescent="0.25">
      <c r="A1717" t="s">
        <v>97</v>
      </c>
      <c r="B1717" t="s">
        <v>98</v>
      </c>
      <c r="C1717" t="s">
        <v>185</v>
      </c>
      <c r="D1717" s="2">
        <v>10514</v>
      </c>
      <c r="E1717" s="1">
        <v>42482</v>
      </c>
      <c r="F1717" t="s">
        <v>55</v>
      </c>
      <c r="G1717">
        <v>2660</v>
      </c>
      <c r="H1717" s="2">
        <f t="shared" ca="1" si="52"/>
        <v>100</v>
      </c>
      <c r="I1717" t="str">
        <f t="shared" ca="1" si="53"/>
        <v>More than 90 days overdue</v>
      </c>
    </row>
    <row r="1718" spans="1:9" x14ac:dyDescent="0.25">
      <c r="A1718" t="s">
        <v>97</v>
      </c>
      <c r="B1718" t="s">
        <v>98</v>
      </c>
      <c r="C1718" t="s">
        <v>185</v>
      </c>
      <c r="D1718" s="2">
        <v>10514</v>
      </c>
      <c r="E1718" s="1">
        <v>42482</v>
      </c>
      <c r="F1718" t="s">
        <v>121</v>
      </c>
      <c r="G1718">
        <v>820.95</v>
      </c>
      <c r="H1718" s="2">
        <f t="shared" ca="1" si="52"/>
        <v>100</v>
      </c>
      <c r="I1718" t="str">
        <f t="shared" ca="1" si="53"/>
        <v>More than 90 days overdue</v>
      </c>
    </row>
    <row r="1719" spans="1:9" x14ac:dyDescent="0.25">
      <c r="A1719" t="s">
        <v>97</v>
      </c>
      <c r="B1719" t="s">
        <v>98</v>
      </c>
      <c r="C1719" t="s">
        <v>185</v>
      </c>
      <c r="D1719" s="2">
        <v>10514</v>
      </c>
      <c r="E1719" s="1">
        <v>42482</v>
      </c>
      <c r="F1719" t="s">
        <v>14</v>
      </c>
      <c r="G1719">
        <v>387.5</v>
      </c>
      <c r="H1719" s="2">
        <f t="shared" ca="1" si="52"/>
        <v>100</v>
      </c>
      <c r="I1719" t="str">
        <f t="shared" ca="1" si="53"/>
        <v>More than 90 days overdue</v>
      </c>
    </row>
    <row r="1720" spans="1:9" x14ac:dyDescent="0.25">
      <c r="A1720" t="s">
        <v>145</v>
      </c>
      <c r="B1720" t="s">
        <v>12</v>
      </c>
      <c r="C1720" t="s">
        <v>198</v>
      </c>
      <c r="D1720" s="2">
        <v>10513</v>
      </c>
      <c r="E1720" s="1">
        <v>42482</v>
      </c>
      <c r="F1720" t="s">
        <v>63</v>
      </c>
      <c r="G1720">
        <v>320</v>
      </c>
      <c r="H1720" s="2">
        <f t="shared" ca="1" si="52"/>
        <v>100</v>
      </c>
      <c r="I1720" t="str">
        <f t="shared" ca="1" si="53"/>
        <v>More than 90 days overdue</v>
      </c>
    </row>
    <row r="1721" spans="1:9" x14ac:dyDescent="0.25">
      <c r="A1721" t="s">
        <v>145</v>
      </c>
      <c r="B1721" t="s">
        <v>12</v>
      </c>
      <c r="C1721" t="s">
        <v>198</v>
      </c>
      <c r="D1721" s="2">
        <v>10513</v>
      </c>
      <c r="E1721" s="1">
        <v>42482</v>
      </c>
      <c r="F1721" t="s">
        <v>72</v>
      </c>
      <c r="G1721">
        <v>1280</v>
      </c>
      <c r="H1721" s="2">
        <f t="shared" ca="1" si="52"/>
        <v>100</v>
      </c>
      <c r="I1721" t="str">
        <f t="shared" ca="1" si="53"/>
        <v>More than 90 days overdue</v>
      </c>
    </row>
    <row r="1722" spans="1:9" x14ac:dyDescent="0.25">
      <c r="A1722" t="s">
        <v>145</v>
      </c>
      <c r="B1722" t="s">
        <v>12</v>
      </c>
      <c r="C1722" t="s">
        <v>198</v>
      </c>
      <c r="D1722" s="2">
        <v>10513</v>
      </c>
      <c r="E1722" s="1">
        <v>42482</v>
      </c>
      <c r="F1722" t="s">
        <v>144</v>
      </c>
      <c r="G1722">
        <v>342</v>
      </c>
      <c r="H1722" s="2">
        <f t="shared" ca="1" si="52"/>
        <v>100</v>
      </c>
      <c r="I1722" t="str">
        <f t="shared" ca="1" si="53"/>
        <v>More than 90 days overdue</v>
      </c>
    </row>
    <row r="1723" spans="1:9" x14ac:dyDescent="0.25">
      <c r="A1723" t="s">
        <v>74</v>
      </c>
      <c r="B1723" t="s">
        <v>75</v>
      </c>
      <c r="C1723" t="s">
        <v>191</v>
      </c>
      <c r="D1723" s="2">
        <v>11044</v>
      </c>
      <c r="E1723" s="1">
        <v>42483</v>
      </c>
      <c r="F1723" t="s">
        <v>43</v>
      </c>
      <c r="G1723">
        <v>591.6</v>
      </c>
      <c r="H1723" s="2">
        <f t="shared" ca="1" si="52"/>
        <v>99</v>
      </c>
      <c r="I1723" t="str">
        <f t="shared" ca="1" si="53"/>
        <v>More than 90 days overdue</v>
      </c>
    </row>
    <row r="1724" spans="1:9" x14ac:dyDescent="0.25">
      <c r="A1724" t="s">
        <v>77</v>
      </c>
      <c r="B1724" t="s">
        <v>53</v>
      </c>
      <c r="C1724" t="s">
        <v>197</v>
      </c>
      <c r="D1724" s="2">
        <v>11045</v>
      </c>
      <c r="E1724" s="1">
        <v>42483</v>
      </c>
      <c r="F1724" t="s">
        <v>124</v>
      </c>
      <c r="G1724">
        <v>37.5</v>
      </c>
      <c r="H1724" s="2">
        <f t="shared" ca="1" si="52"/>
        <v>99</v>
      </c>
      <c r="I1724" t="str">
        <f t="shared" ca="1" si="53"/>
        <v>More than 90 days overdue</v>
      </c>
    </row>
    <row r="1725" spans="1:9" x14ac:dyDescent="0.25">
      <c r="A1725" t="s">
        <v>77</v>
      </c>
      <c r="B1725" t="s">
        <v>53</v>
      </c>
      <c r="C1725" t="s">
        <v>197</v>
      </c>
      <c r="D1725" s="2">
        <v>11045</v>
      </c>
      <c r="E1725" s="1">
        <v>42483</v>
      </c>
      <c r="F1725" t="s">
        <v>82</v>
      </c>
      <c r="G1725">
        <v>1272</v>
      </c>
      <c r="H1725" s="2">
        <f t="shared" ca="1" si="52"/>
        <v>99</v>
      </c>
      <c r="I1725" t="str">
        <f t="shared" ca="1" si="53"/>
        <v>More than 90 days overdue</v>
      </c>
    </row>
    <row r="1726" spans="1:9" x14ac:dyDescent="0.25">
      <c r="A1726" t="s">
        <v>145</v>
      </c>
      <c r="B1726" t="s">
        <v>12</v>
      </c>
      <c r="C1726" t="s">
        <v>199</v>
      </c>
      <c r="D1726" s="2">
        <v>11046</v>
      </c>
      <c r="E1726" s="1">
        <v>42483</v>
      </c>
      <c r="F1726" t="s">
        <v>59</v>
      </c>
      <c r="G1726">
        <v>722</v>
      </c>
      <c r="H1726" s="2">
        <f t="shared" ca="1" si="52"/>
        <v>99</v>
      </c>
      <c r="I1726" t="str">
        <f t="shared" ca="1" si="53"/>
        <v>More than 90 days overdue</v>
      </c>
    </row>
    <row r="1727" spans="1:9" x14ac:dyDescent="0.25">
      <c r="A1727" t="s">
        <v>145</v>
      </c>
      <c r="B1727" t="s">
        <v>12</v>
      </c>
      <c r="C1727" t="s">
        <v>199</v>
      </c>
      <c r="D1727" s="2">
        <v>11046</v>
      </c>
      <c r="E1727" s="1">
        <v>42483</v>
      </c>
      <c r="F1727" t="s">
        <v>72</v>
      </c>
      <c r="G1727">
        <v>456</v>
      </c>
      <c r="H1727" s="2">
        <f t="shared" ca="1" si="52"/>
        <v>99</v>
      </c>
      <c r="I1727" t="str">
        <f t="shared" ca="1" si="53"/>
        <v>More than 90 days overdue</v>
      </c>
    </row>
    <row r="1728" spans="1:9" x14ac:dyDescent="0.25">
      <c r="A1728" t="s">
        <v>145</v>
      </c>
      <c r="B1728" t="s">
        <v>12</v>
      </c>
      <c r="C1728" t="s">
        <v>199</v>
      </c>
      <c r="D1728" s="2">
        <v>11046</v>
      </c>
      <c r="E1728" s="1">
        <v>42483</v>
      </c>
      <c r="F1728" t="s">
        <v>42</v>
      </c>
      <c r="G1728">
        <v>307.8</v>
      </c>
      <c r="H1728" s="2">
        <f t="shared" ca="1" si="52"/>
        <v>99</v>
      </c>
      <c r="I1728" t="str">
        <f t="shared" ca="1" si="53"/>
        <v>More than 90 days overdue</v>
      </c>
    </row>
    <row r="1729" spans="1:9" x14ac:dyDescent="0.25">
      <c r="A1729" t="s">
        <v>11</v>
      </c>
      <c r="B1729" t="s">
        <v>12</v>
      </c>
      <c r="C1729" t="s">
        <v>164</v>
      </c>
      <c r="D1729" s="2">
        <v>10515</v>
      </c>
      <c r="E1729" s="1">
        <v>42483</v>
      </c>
      <c r="F1729" t="s">
        <v>181</v>
      </c>
      <c r="G1729">
        <v>1319.2</v>
      </c>
      <c r="H1729" s="2">
        <f t="shared" ca="1" si="52"/>
        <v>99</v>
      </c>
      <c r="I1729" t="str">
        <f t="shared" ca="1" si="53"/>
        <v>More than 90 days overdue</v>
      </c>
    </row>
    <row r="1730" spans="1:9" x14ac:dyDescent="0.25">
      <c r="A1730" t="s">
        <v>11</v>
      </c>
      <c r="B1730" t="s">
        <v>12</v>
      </c>
      <c r="C1730" t="s">
        <v>164</v>
      </c>
      <c r="D1730" s="2">
        <v>10515</v>
      </c>
      <c r="E1730" s="1">
        <v>42483</v>
      </c>
      <c r="F1730" t="s">
        <v>60</v>
      </c>
      <c r="G1730">
        <v>872.5</v>
      </c>
      <c r="H1730" s="2">
        <f t="shared" ca="1" si="52"/>
        <v>99</v>
      </c>
      <c r="I1730" t="str">
        <f t="shared" ca="1" si="53"/>
        <v>More than 90 days overdue</v>
      </c>
    </row>
    <row r="1731" spans="1:9" x14ac:dyDescent="0.25">
      <c r="A1731" t="s">
        <v>11</v>
      </c>
      <c r="B1731" t="s">
        <v>12</v>
      </c>
      <c r="C1731" t="s">
        <v>164</v>
      </c>
      <c r="D1731" s="2">
        <v>10515</v>
      </c>
      <c r="E1731" s="1">
        <v>42483</v>
      </c>
      <c r="F1731" t="s">
        <v>122</v>
      </c>
      <c r="G1731">
        <v>5268</v>
      </c>
      <c r="H1731" s="2">
        <f t="shared" ref="H1731:H1794" ca="1" si="54">TODAY()-E1731</f>
        <v>99</v>
      </c>
      <c r="I1731" t="str">
        <f t="shared" ref="I1731:I1794" ca="1" si="55">_xlfn.IFS(H1731&lt;=0,"Not yet due",AND(H1731&gt;0,H1731&lt;=30),"30 days or less overdue",AND(H1731&gt;30,H1731&lt;=60),"Between 30 and 60 days overdue",AND(H1731&gt;60,H1731&lt;=90),"Between 60 and 90 days overdue",H1731&gt;90,"More than 90 days overdue")</f>
        <v>More than 90 days overdue</v>
      </c>
    </row>
    <row r="1732" spans="1:9" x14ac:dyDescent="0.25">
      <c r="A1732" t="s">
        <v>11</v>
      </c>
      <c r="B1732" t="s">
        <v>12</v>
      </c>
      <c r="C1732" t="s">
        <v>164</v>
      </c>
      <c r="D1732" s="2">
        <v>10515</v>
      </c>
      <c r="E1732" s="1">
        <v>42483</v>
      </c>
      <c r="F1732" t="s">
        <v>124</v>
      </c>
      <c r="G1732">
        <v>34</v>
      </c>
      <c r="H1732" s="2">
        <f t="shared" ca="1" si="54"/>
        <v>99</v>
      </c>
      <c r="I1732" t="str">
        <f t="shared" ca="1" si="55"/>
        <v>More than 90 days overdue</v>
      </c>
    </row>
    <row r="1733" spans="1:9" x14ac:dyDescent="0.25">
      <c r="A1733" t="s">
        <v>11</v>
      </c>
      <c r="B1733" t="s">
        <v>12</v>
      </c>
      <c r="C1733" t="s">
        <v>164</v>
      </c>
      <c r="D1733" s="2">
        <v>10515</v>
      </c>
      <c r="E1733" s="1">
        <v>42483</v>
      </c>
      <c r="F1733" t="s">
        <v>10</v>
      </c>
      <c r="G1733">
        <v>2427.6</v>
      </c>
      <c r="H1733" s="2">
        <f t="shared" ca="1" si="54"/>
        <v>99</v>
      </c>
      <c r="I1733" t="str">
        <f t="shared" ca="1" si="55"/>
        <v>More than 90 days overdue</v>
      </c>
    </row>
    <row r="1734" spans="1:9" x14ac:dyDescent="0.25">
      <c r="A1734" t="s">
        <v>107</v>
      </c>
      <c r="B1734" t="s">
        <v>17</v>
      </c>
      <c r="C1734" t="s">
        <v>185</v>
      </c>
      <c r="D1734" s="2">
        <v>11049</v>
      </c>
      <c r="E1734" s="1">
        <v>42484</v>
      </c>
      <c r="F1734" t="s">
        <v>76</v>
      </c>
      <c r="G1734">
        <v>152</v>
      </c>
      <c r="H1734" s="2">
        <f t="shared" ca="1" si="54"/>
        <v>98</v>
      </c>
      <c r="I1734" t="str">
        <f t="shared" ca="1" si="55"/>
        <v>More than 90 days overdue</v>
      </c>
    </row>
    <row r="1735" spans="1:9" x14ac:dyDescent="0.25">
      <c r="A1735" t="s">
        <v>107</v>
      </c>
      <c r="B1735" t="s">
        <v>17</v>
      </c>
      <c r="C1735" t="s">
        <v>185</v>
      </c>
      <c r="D1735" s="2">
        <v>11049</v>
      </c>
      <c r="E1735" s="1">
        <v>42484</v>
      </c>
      <c r="F1735" t="s">
        <v>59</v>
      </c>
      <c r="G1735">
        <v>121.6</v>
      </c>
      <c r="H1735" s="2">
        <f t="shared" ca="1" si="54"/>
        <v>98</v>
      </c>
      <c r="I1735" t="str">
        <f t="shared" ca="1" si="55"/>
        <v>More than 90 days overdue</v>
      </c>
    </row>
    <row r="1736" spans="1:9" x14ac:dyDescent="0.25">
      <c r="A1736" t="s">
        <v>56</v>
      </c>
      <c r="B1736" t="s">
        <v>57</v>
      </c>
      <c r="C1736" t="s">
        <v>198</v>
      </c>
      <c r="D1736" s="2">
        <v>11047</v>
      </c>
      <c r="E1736" s="1">
        <v>42484</v>
      </c>
      <c r="F1736" t="s">
        <v>94</v>
      </c>
      <c r="G1736">
        <v>337.5</v>
      </c>
      <c r="H1736" s="2">
        <f t="shared" ca="1" si="54"/>
        <v>98</v>
      </c>
      <c r="I1736" t="str">
        <f t="shared" ca="1" si="55"/>
        <v>More than 90 days overdue</v>
      </c>
    </row>
    <row r="1737" spans="1:9" x14ac:dyDescent="0.25">
      <c r="A1737" t="s">
        <v>56</v>
      </c>
      <c r="B1737" t="s">
        <v>57</v>
      </c>
      <c r="C1737" t="s">
        <v>198</v>
      </c>
      <c r="D1737" s="2">
        <v>11047</v>
      </c>
      <c r="E1737" s="1">
        <v>42484</v>
      </c>
      <c r="F1737" t="s">
        <v>101</v>
      </c>
      <c r="G1737">
        <v>480.37</v>
      </c>
      <c r="H1737" s="2">
        <f t="shared" ca="1" si="54"/>
        <v>98</v>
      </c>
      <c r="I1737" t="str">
        <f t="shared" ca="1" si="55"/>
        <v>More than 90 days overdue</v>
      </c>
    </row>
    <row r="1738" spans="1:9" x14ac:dyDescent="0.25">
      <c r="A1738" t="s">
        <v>77</v>
      </c>
      <c r="B1738" t="s">
        <v>53</v>
      </c>
      <c r="C1738" t="s">
        <v>198</v>
      </c>
      <c r="D1738" s="2">
        <v>11048</v>
      </c>
      <c r="E1738" s="1">
        <v>42484</v>
      </c>
      <c r="F1738" t="s">
        <v>50</v>
      </c>
      <c r="G1738">
        <v>525</v>
      </c>
      <c r="H1738" s="2">
        <f t="shared" ca="1" si="54"/>
        <v>98</v>
      </c>
      <c r="I1738" t="str">
        <f t="shared" ca="1" si="55"/>
        <v>More than 90 days overdue</v>
      </c>
    </row>
    <row r="1739" spans="1:9" x14ac:dyDescent="0.25">
      <c r="A1739" t="s">
        <v>112</v>
      </c>
      <c r="B1739" t="s">
        <v>113</v>
      </c>
      <c r="C1739" t="s">
        <v>164</v>
      </c>
      <c r="D1739" s="2">
        <v>10516</v>
      </c>
      <c r="E1739" s="1">
        <v>42484</v>
      </c>
      <c r="F1739" t="s">
        <v>68</v>
      </c>
      <c r="G1739">
        <v>1406.25</v>
      </c>
      <c r="H1739" s="2">
        <f t="shared" ca="1" si="54"/>
        <v>98</v>
      </c>
      <c r="I1739" t="str">
        <f t="shared" ca="1" si="55"/>
        <v>More than 90 days overdue</v>
      </c>
    </row>
    <row r="1740" spans="1:9" x14ac:dyDescent="0.25">
      <c r="A1740" t="s">
        <v>112</v>
      </c>
      <c r="B1740" t="s">
        <v>113</v>
      </c>
      <c r="C1740" t="s">
        <v>164</v>
      </c>
      <c r="D1740" s="2">
        <v>10516</v>
      </c>
      <c r="E1740" s="1">
        <v>42484</v>
      </c>
      <c r="F1740" t="s">
        <v>22</v>
      </c>
      <c r="G1740">
        <v>694.8</v>
      </c>
      <c r="H1740" s="2">
        <f t="shared" ca="1" si="54"/>
        <v>98</v>
      </c>
      <c r="I1740" t="str">
        <f t="shared" ca="1" si="55"/>
        <v>More than 90 days overdue</v>
      </c>
    </row>
    <row r="1741" spans="1:9" x14ac:dyDescent="0.25">
      <c r="A1741" t="s">
        <v>112</v>
      </c>
      <c r="B1741" t="s">
        <v>113</v>
      </c>
      <c r="C1741" t="s">
        <v>164</v>
      </c>
      <c r="D1741" s="2">
        <v>10516</v>
      </c>
      <c r="E1741" s="1">
        <v>42484</v>
      </c>
      <c r="F1741" t="s">
        <v>96</v>
      </c>
      <c r="G1741">
        <v>280</v>
      </c>
      <c r="H1741" s="2">
        <f t="shared" ca="1" si="54"/>
        <v>98</v>
      </c>
      <c r="I1741" t="str">
        <f t="shared" ca="1" si="55"/>
        <v>More than 90 days overdue</v>
      </c>
    </row>
    <row r="1742" spans="1:9" x14ac:dyDescent="0.25">
      <c r="A1742" t="s">
        <v>182</v>
      </c>
      <c r="B1742" t="s">
        <v>57</v>
      </c>
      <c r="C1742" t="s">
        <v>185</v>
      </c>
      <c r="D1742" s="2">
        <v>10517</v>
      </c>
      <c r="E1742" s="1">
        <v>42484</v>
      </c>
      <c r="F1742" t="s">
        <v>118</v>
      </c>
      <c r="G1742">
        <v>42</v>
      </c>
      <c r="H1742" s="2">
        <f t="shared" ca="1" si="54"/>
        <v>98</v>
      </c>
      <c r="I1742" t="str">
        <f t="shared" ca="1" si="55"/>
        <v>More than 90 days overdue</v>
      </c>
    </row>
    <row r="1743" spans="1:9" x14ac:dyDescent="0.25">
      <c r="A1743" t="s">
        <v>182</v>
      </c>
      <c r="B1743" t="s">
        <v>57</v>
      </c>
      <c r="C1743" t="s">
        <v>185</v>
      </c>
      <c r="D1743" s="2">
        <v>10517</v>
      </c>
      <c r="E1743" s="1">
        <v>42484</v>
      </c>
      <c r="F1743" t="s">
        <v>47</v>
      </c>
      <c r="G1743">
        <v>220</v>
      </c>
      <c r="H1743" s="2">
        <f t="shared" ca="1" si="54"/>
        <v>98</v>
      </c>
      <c r="I1743" t="str">
        <f t="shared" ca="1" si="55"/>
        <v>More than 90 days overdue</v>
      </c>
    </row>
    <row r="1744" spans="1:9" x14ac:dyDescent="0.25">
      <c r="A1744" t="s">
        <v>182</v>
      </c>
      <c r="B1744" t="s">
        <v>57</v>
      </c>
      <c r="C1744" t="s">
        <v>185</v>
      </c>
      <c r="D1744" s="2">
        <v>10517</v>
      </c>
      <c r="E1744" s="1">
        <v>42484</v>
      </c>
      <c r="F1744" t="s">
        <v>51</v>
      </c>
      <c r="G1744">
        <v>90</v>
      </c>
      <c r="H1744" s="2">
        <f t="shared" ca="1" si="54"/>
        <v>98</v>
      </c>
      <c r="I1744" t="str">
        <f t="shared" ca="1" si="55"/>
        <v>More than 90 days overdue</v>
      </c>
    </row>
    <row r="1745" spans="1:9" x14ac:dyDescent="0.25">
      <c r="A1745" t="s">
        <v>44</v>
      </c>
      <c r="B1745" t="s">
        <v>45</v>
      </c>
      <c r="C1745" t="s">
        <v>191</v>
      </c>
      <c r="D1745" s="2">
        <v>10518</v>
      </c>
      <c r="E1745" s="1">
        <v>42485</v>
      </c>
      <c r="F1745" t="s">
        <v>66</v>
      </c>
      <c r="G1745">
        <v>22.5</v>
      </c>
      <c r="H1745" s="2">
        <f t="shared" ca="1" si="54"/>
        <v>97</v>
      </c>
      <c r="I1745" t="str">
        <f t="shared" ca="1" si="55"/>
        <v>More than 90 days overdue</v>
      </c>
    </row>
    <row r="1746" spans="1:9" x14ac:dyDescent="0.25">
      <c r="A1746" t="s">
        <v>44</v>
      </c>
      <c r="B1746" t="s">
        <v>45</v>
      </c>
      <c r="C1746" t="s">
        <v>191</v>
      </c>
      <c r="D1746" s="2">
        <v>10518</v>
      </c>
      <c r="E1746" s="1">
        <v>42485</v>
      </c>
      <c r="F1746" t="s">
        <v>27</v>
      </c>
      <c r="G1746">
        <v>3952.5</v>
      </c>
      <c r="H1746" s="2">
        <f t="shared" ca="1" si="54"/>
        <v>97</v>
      </c>
      <c r="I1746" t="str">
        <f t="shared" ca="1" si="55"/>
        <v>More than 90 days overdue</v>
      </c>
    </row>
    <row r="1747" spans="1:9" x14ac:dyDescent="0.25">
      <c r="A1747" t="s">
        <v>44</v>
      </c>
      <c r="B1747" t="s">
        <v>45</v>
      </c>
      <c r="C1747" t="s">
        <v>191</v>
      </c>
      <c r="D1747" s="2">
        <v>10518</v>
      </c>
      <c r="E1747" s="1">
        <v>42485</v>
      </c>
      <c r="F1747" t="s">
        <v>134</v>
      </c>
      <c r="G1747">
        <v>175.05</v>
      </c>
      <c r="H1747" s="2">
        <f t="shared" ca="1" si="54"/>
        <v>97</v>
      </c>
      <c r="I1747" t="str">
        <f t="shared" ca="1" si="55"/>
        <v>More than 90 days overdue</v>
      </c>
    </row>
    <row r="1748" spans="1:9" x14ac:dyDescent="0.25">
      <c r="A1748" t="s">
        <v>169</v>
      </c>
      <c r="B1748" t="s">
        <v>98</v>
      </c>
      <c r="C1748" t="s">
        <v>164</v>
      </c>
      <c r="D1748" s="2">
        <v>11053</v>
      </c>
      <c r="E1748" s="1">
        <v>42487</v>
      </c>
      <c r="F1748" t="s">
        <v>68</v>
      </c>
      <c r="G1748">
        <v>1750</v>
      </c>
      <c r="H1748" s="2">
        <f t="shared" ca="1" si="54"/>
        <v>95</v>
      </c>
      <c r="I1748" t="str">
        <f t="shared" ca="1" si="55"/>
        <v>More than 90 days overdue</v>
      </c>
    </row>
    <row r="1749" spans="1:9" x14ac:dyDescent="0.25">
      <c r="A1749" t="s">
        <v>169</v>
      </c>
      <c r="B1749" t="s">
        <v>98</v>
      </c>
      <c r="C1749" t="s">
        <v>164</v>
      </c>
      <c r="D1749" s="2">
        <v>11053</v>
      </c>
      <c r="E1749" s="1">
        <v>42487</v>
      </c>
      <c r="F1749" t="s">
        <v>72</v>
      </c>
      <c r="G1749">
        <v>640</v>
      </c>
      <c r="H1749" s="2">
        <f t="shared" ca="1" si="54"/>
        <v>95</v>
      </c>
      <c r="I1749" t="str">
        <f t="shared" ca="1" si="55"/>
        <v>More than 90 days overdue</v>
      </c>
    </row>
    <row r="1750" spans="1:9" x14ac:dyDescent="0.25">
      <c r="A1750" t="s">
        <v>169</v>
      </c>
      <c r="B1750" t="s">
        <v>98</v>
      </c>
      <c r="C1750" t="s">
        <v>164</v>
      </c>
      <c r="D1750" s="2">
        <v>11053</v>
      </c>
      <c r="E1750" s="1">
        <v>42487</v>
      </c>
      <c r="F1750" t="s">
        <v>99</v>
      </c>
      <c r="G1750">
        <v>665</v>
      </c>
      <c r="H1750" s="2">
        <f t="shared" ca="1" si="54"/>
        <v>95</v>
      </c>
      <c r="I1750" t="str">
        <f t="shared" ca="1" si="55"/>
        <v>More than 90 days overdue</v>
      </c>
    </row>
    <row r="1751" spans="1:9" x14ac:dyDescent="0.25">
      <c r="A1751" t="s">
        <v>26</v>
      </c>
      <c r="B1751" t="s">
        <v>17</v>
      </c>
      <c r="C1751" t="s">
        <v>185</v>
      </c>
      <c r="D1751" s="2">
        <v>11052</v>
      </c>
      <c r="E1751" s="1">
        <v>42487</v>
      </c>
      <c r="F1751" t="s">
        <v>49</v>
      </c>
      <c r="G1751">
        <v>1104</v>
      </c>
      <c r="H1751" s="2">
        <f t="shared" ca="1" si="54"/>
        <v>95</v>
      </c>
      <c r="I1751" t="str">
        <f t="shared" ca="1" si="55"/>
        <v>More than 90 days overdue</v>
      </c>
    </row>
    <row r="1752" spans="1:9" x14ac:dyDescent="0.25">
      <c r="A1752" t="s">
        <v>26</v>
      </c>
      <c r="B1752" t="s">
        <v>17</v>
      </c>
      <c r="C1752" t="s">
        <v>185</v>
      </c>
      <c r="D1752" s="2">
        <v>11052</v>
      </c>
      <c r="E1752" s="1">
        <v>42487</v>
      </c>
      <c r="F1752" t="s">
        <v>144</v>
      </c>
      <c r="G1752">
        <v>228</v>
      </c>
      <c r="H1752" s="2">
        <f t="shared" ca="1" si="54"/>
        <v>95</v>
      </c>
      <c r="I1752" t="str">
        <f t="shared" ca="1" si="55"/>
        <v>More than 90 days overdue</v>
      </c>
    </row>
    <row r="1753" spans="1:9" x14ac:dyDescent="0.25">
      <c r="A1753" t="s">
        <v>150</v>
      </c>
      <c r="B1753" t="s">
        <v>29</v>
      </c>
      <c r="C1753" t="s">
        <v>198</v>
      </c>
      <c r="D1753" s="2">
        <v>11051</v>
      </c>
      <c r="E1753" s="1">
        <v>42487</v>
      </c>
      <c r="F1753" t="s">
        <v>66</v>
      </c>
      <c r="G1753">
        <v>36</v>
      </c>
      <c r="H1753" s="2">
        <f t="shared" ca="1" si="54"/>
        <v>95</v>
      </c>
      <c r="I1753" t="str">
        <f t="shared" ca="1" si="55"/>
        <v>More than 90 days overdue</v>
      </c>
    </row>
    <row r="1754" spans="1:9" x14ac:dyDescent="0.25">
      <c r="A1754" t="s">
        <v>159</v>
      </c>
      <c r="B1754" t="s">
        <v>93</v>
      </c>
      <c r="C1754" t="s">
        <v>199</v>
      </c>
      <c r="D1754" s="2">
        <v>11050</v>
      </c>
      <c r="E1754" s="1">
        <v>42487</v>
      </c>
      <c r="F1754" t="s">
        <v>35</v>
      </c>
      <c r="G1754">
        <v>810</v>
      </c>
      <c r="H1754" s="2">
        <f t="shared" ca="1" si="54"/>
        <v>95</v>
      </c>
      <c r="I1754" t="str">
        <f t="shared" ca="1" si="55"/>
        <v>More than 90 days overdue</v>
      </c>
    </row>
    <row r="1755" spans="1:9" x14ac:dyDescent="0.25">
      <c r="A1755" t="s">
        <v>152</v>
      </c>
      <c r="B1755" t="s">
        <v>6</v>
      </c>
      <c r="C1755" t="s">
        <v>198</v>
      </c>
      <c r="D1755" s="2">
        <v>11055</v>
      </c>
      <c r="E1755" s="1">
        <v>42488</v>
      </c>
      <c r="F1755" t="s">
        <v>66</v>
      </c>
      <c r="G1755">
        <v>67.5</v>
      </c>
      <c r="H1755" s="2">
        <f t="shared" ca="1" si="54"/>
        <v>94</v>
      </c>
      <c r="I1755" t="str">
        <f t="shared" ca="1" si="55"/>
        <v>More than 90 days overdue</v>
      </c>
    </row>
    <row r="1756" spans="1:9" x14ac:dyDescent="0.25">
      <c r="A1756" t="s">
        <v>152</v>
      </c>
      <c r="B1756" t="s">
        <v>6</v>
      </c>
      <c r="C1756" t="s">
        <v>198</v>
      </c>
      <c r="D1756" s="2">
        <v>11055</v>
      </c>
      <c r="E1756" s="1">
        <v>42488</v>
      </c>
      <c r="F1756" t="s">
        <v>154</v>
      </c>
      <c r="G1756">
        <v>210</v>
      </c>
      <c r="H1756" s="2">
        <f t="shared" ca="1" si="54"/>
        <v>94</v>
      </c>
      <c r="I1756" t="str">
        <f t="shared" ca="1" si="55"/>
        <v>More than 90 days overdue</v>
      </c>
    </row>
    <row r="1757" spans="1:9" x14ac:dyDescent="0.25">
      <c r="A1757" t="s">
        <v>152</v>
      </c>
      <c r="B1757" t="s">
        <v>6</v>
      </c>
      <c r="C1757" t="s">
        <v>198</v>
      </c>
      <c r="D1757" s="2">
        <v>11055</v>
      </c>
      <c r="E1757" s="1">
        <v>42488</v>
      </c>
      <c r="F1757" t="s">
        <v>82</v>
      </c>
      <c r="G1757">
        <v>1060</v>
      </c>
      <c r="H1757" s="2">
        <f t="shared" ca="1" si="54"/>
        <v>94</v>
      </c>
      <c r="I1757" t="str">
        <f t="shared" ca="1" si="55"/>
        <v>More than 90 days overdue</v>
      </c>
    </row>
    <row r="1758" spans="1:9" x14ac:dyDescent="0.25">
      <c r="A1758" t="s">
        <v>152</v>
      </c>
      <c r="B1758" t="s">
        <v>6</v>
      </c>
      <c r="C1758" t="s">
        <v>198</v>
      </c>
      <c r="D1758" s="2">
        <v>11055</v>
      </c>
      <c r="E1758" s="1">
        <v>42488</v>
      </c>
      <c r="F1758" t="s">
        <v>73</v>
      </c>
      <c r="G1758">
        <v>390</v>
      </c>
      <c r="H1758" s="2">
        <f t="shared" ca="1" si="54"/>
        <v>94</v>
      </c>
      <c r="I1758" t="str">
        <f t="shared" ca="1" si="55"/>
        <v>More than 90 days overdue</v>
      </c>
    </row>
    <row r="1759" spans="1:9" x14ac:dyDescent="0.25">
      <c r="A1759" t="s">
        <v>56</v>
      </c>
      <c r="B1759" t="s">
        <v>57</v>
      </c>
      <c r="C1759" t="s">
        <v>199</v>
      </c>
      <c r="D1759" s="2">
        <v>11056</v>
      </c>
      <c r="E1759" s="1">
        <v>42488</v>
      </c>
      <c r="F1759" t="s">
        <v>41</v>
      </c>
      <c r="G1759">
        <v>1200</v>
      </c>
      <c r="H1759" s="2">
        <f t="shared" ca="1" si="54"/>
        <v>94</v>
      </c>
      <c r="I1759" t="str">
        <f t="shared" ca="1" si="55"/>
        <v>More than 90 days overdue</v>
      </c>
    </row>
    <row r="1760" spans="1:9" x14ac:dyDescent="0.25">
      <c r="A1760" t="s">
        <v>56</v>
      </c>
      <c r="B1760" t="s">
        <v>57</v>
      </c>
      <c r="C1760" t="s">
        <v>199</v>
      </c>
      <c r="D1760" s="2">
        <v>11056</v>
      </c>
      <c r="E1760" s="1">
        <v>42488</v>
      </c>
      <c r="F1760" t="s">
        <v>127</v>
      </c>
      <c r="G1760">
        <v>840</v>
      </c>
      <c r="H1760" s="2">
        <f t="shared" ca="1" si="54"/>
        <v>94</v>
      </c>
      <c r="I1760" t="str">
        <f t="shared" ca="1" si="55"/>
        <v>More than 90 days overdue</v>
      </c>
    </row>
    <row r="1761" spans="1:9" x14ac:dyDescent="0.25">
      <c r="A1761" t="s">
        <v>56</v>
      </c>
      <c r="B1761" t="s">
        <v>57</v>
      </c>
      <c r="C1761" t="s">
        <v>199</v>
      </c>
      <c r="D1761" s="2">
        <v>11056</v>
      </c>
      <c r="E1761" s="1">
        <v>42488</v>
      </c>
      <c r="F1761" t="s">
        <v>10</v>
      </c>
      <c r="G1761">
        <v>1700</v>
      </c>
      <c r="H1761" s="2">
        <f t="shared" ca="1" si="54"/>
        <v>94</v>
      </c>
      <c r="I1761" t="str">
        <f t="shared" ca="1" si="55"/>
        <v>More than 90 days overdue</v>
      </c>
    </row>
    <row r="1762" spans="1:9" x14ac:dyDescent="0.25">
      <c r="A1762" t="s">
        <v>183</v>
      </c>
      <c r="B1762" t="s">
        <v>71</v>
      </c>
      <c r="C1762" t="s">
        <v>199</v>
      </c>
      <c r="D1762" s="2">
        <v>11054</v>
      </c>
      <c r="E1762" s="1">
        <v>42488</v>
      </c>
      <c r="F1762" t="s">
        <v>124</v>
      </c>
      <c r="G1762">
        <v>25</v>
      </c>
      <c r="H1762" s="2">
        <f t="shared" ca="1" si="54"/>
        <v>94</v>
      </c>
      <c r="I1762" t="str">
        <f t="shared" ca="1" si="55"/>
        <v>More than 90 days overdue</v>
      </c>
    </row>
    <row r="1763" spans="1:9" x14ac:dyDescent="0.25">
      <c r="A1763" t="s">
        <v>183</v>
      </c>
      <c r="B1763" t="s">
        <v>71</v>
      </c>
      <c r="C1763" t="s">
        <v>199</v>
      </c>
      <c r="D1763" s="2">
        <v>11054</v>
      </c>
      <c r="E1763" s="1">
        <v>42488</v>
      </c>
      <c r="F1763" t="s">
        <v>170</v>
      </c>
      <c r="G1763">
        <v>280</v>
      </c>
      <c r="H1763" s="2">
        <f t="shared" ca="1" si="54"/>
        <v>94</v>
      </c>
      <c r="I1763" t="str">
        <f t="shared" ca="1" si="55"/>
        <v>More than 90 days overdue</v>
      </c>
    </row>
    <row r="1764" spans="1:9" x14ac:dyDescent="0.25">
      <c r="A1764" t="s">
        <v>140</v>
      </c>
      <c r="B1764" t="s">
        <v>132</v>
      </c>
      <c r="C1764" t="s">
        <v>197</v>
      </c>
      <c r="D1764" s="2">
        <v>10519</v>
      </c>
      <c r="E1764" s="1">
        <v>42488</v>
      </c>
      <c r="F1764" t="s">
        <v>8</v>
      </c>
      <c r="G1764">
        <v>471.2</v>
      </c>
      <c r="H1764" s="2">
        <f t="shared" ca="1" si="54"/>
        <v>94</v>
      </c>
      <c r="I1764" t="str">
        <f t="shared" ca="1" si="55"/>
        <v>More than 90 days overdue</v>
      </c>
    </row>
    <row r="1765" spans="1:9" x14ac:dyDescent="0.25">
      <c r="A1765" t="s">
        <v>140</v>
      </c>
      <c r="B1765" t="s">
        <v>132</v>
      </c>
      <c r="C1765" t="s">
        <v>197</v>
      </c>
      <c r="D1765" s="2">
        <v>10519</v>
      </c>
      <c r="E1765" s="1">
        <v>42488</v>
      </c>
      <c r="F1765" t="s">
        <v>55</v>
      </c>
      <c r="G1765">
        <v>1520</v>
      </c>
      <c r="H1765" s="2">
        <f t="shared" ca="1" si="54"/>
        <v>94</v>
      </c>
      <c r="I1765" t="str">
        <f t="shared" ca="1" si="55"/>
        <v>More than 90 days overdue</v>
      </c>
    </row>
    <row r="1766" spans="1:9" x14ac:dyDescent="0.25">
      <c r="A1766" t="s">
        <v>140</v>
      </c>
      <c r="B1766" t="s">
        <v>132</v>
      </c>
      <c r="C1766" t="s">
        <v>197</v>
      </c>
      <c r="D1766" s="2">
        <v>10519</v>
      </c>
      <c r="E1766" s="1">
        <v>42488</v>
      </c>
      <c r="F1766" t="s">
        <v>10</v>
      </c>
      <c r="G1766">
        <v>323</v>
      </c>
      <c r="H1766" s="2">
        <f t="shared" ca="1" si="54"/>
        <v>94</v>
      </c>
      <c r="I1766" t="str">
        <f t="shared" ca="1" si="55"/>
        <v>More than 90 days overdue</v>
      </c>
    </row>
    <row r="1767" spans="1:9" x14ac:dyDescent="0.25">
      <c r="A1767" t="s">
        <v>69</v>
      </c>
      <c r="B1767" t="s">
        <v>17</v>
      </c>
      <c r="C1767" t="s">
        <v>164</v>
      </c>
      <c r="D1767" s="2">
        <v>11059</v>
      </c>
      <c r="E1767" s="1">
        <v>42489</v>
      </c>
      <c r="F1767" t="s">
        <v>87</v>
      </c>
      <c r="G1767">
        <v>180</v>
      </c>
      <c r="H1767" s="2">
        <f t="shared" ca="1" si="54"/>
        <v>93</v>
      </c>
      <c r="I1767" t="str">
        <f t="shared" ca="1" si="55"/>
        <v>More than 90 days overdue</v>
      </c>
    </row>
    <row r="1768" spans="1:9" x14ac:dyDescent="0.25">
      <c r="A1768" t="s">
        <v>69</v>
      </c>
      <c r="B1768" t="s">
        <v>17</v>
      </c>
      <c r="C1768" t="s">
        <v>164</v>
      </c>
      <c r="D1768" s="2">
        <v>11059</v>
      </c>
      <c r="E1768" s="1">
        <v>42489</v>
      </c>
      <c r="F1768" t="s">
        <v>109</v>
      </c>
      <c r="G1768">
        <v>468</v>
      </c>
      <c r="H1768" s="2">
        <f t="shared" ca="1" si="54"/>
        <v>93</v>
      </c>
      <c r="I1768" t="str">
        <f t="shared" ca="1" si="55"/>
        <v>More than 90 days overdue</v>
      </c>
    </row>
    <row r="1769" spans="1:9" x14ac:dyDescent="0.25">
      <c r="A1769" t="s">
        <v>69</v>
      </c>
      <c r="B1769" t="s">
        <v>17</v>
      </c>
      <c r="C1769" t="s">
        <v>164</v>
      </c>
      <c r="D1769" s="2">
        <v>11059</v>
      </c>
      <c r="E1769" s="1">
        <v>42489</v>
      </c>
      <c r="F1769" t="s">
        <v>10</v>
      </c>
      <c r="G1769">
        <v>1190</v>
      </c>
      <c r="H1769" s="2">
        <f t="shared" ca="1" si="54"/>
        <v>93</v>
      </c>
      <c r="I1769" t="str">
        <f t="shared" ca="1" si="55"/>
        <v>More than 90 days overdue</v>
      </c>
    </row>
    <row r="1770" spans="1:9" x14ac:dyDescent="0.25">
      <c r="A1770" t="s">
        <v>182</v>
      </c>
      <c r="B1770" t="s">
        <v>57</v>
      </c>
      <c r="C1770" t="s">
        <v>185</v>
      </c>
      <c r="D1770" s="2">
        <v>11057</v>
      </c>
      <c r="E1770" s="1">
        <v>42489</v>
      </c>
      <c r="F1770" t="s">
        <v>51</v>
      </c>
      <c r="G1770">
        <v>45</v>
      </c>
      <c r="H1770" s="2">
        <f t="shared" ca="1" si="54"/>
        <v>93</v>
      </c>
      <c r="I1770" t="str">
        <f t="shared" ca="1" si="55"/>
        <v>More than 90 days overdue</v>
      </c>
    </row>
    <row r="1771" spans="1:9" x14ac:dyDescent="0.25">
      <c r="A1771" t="s">
        <v>190</v>
      </c>
      <c r="B1771" t="s">
        <v>12</v>
      </c>
      <c r="C1771" t="s">
        <v>200</v>
      </c>
      <c r="D1771" s="2">
        <v>11058</v>
      </c>
      <c r="E1771" s="1">
        <v>42489</v>
      </c>
      <c r="F1771" t="s">
        <v>63</v>
      </c>
      <c r="G1771">
        <v>30</v>
      </c>
      <c r="H1771" s="2">
        <f t="shared" ca="1" si="54"/>
        <v>93</v>
      </c>
      <c r="I1771" t="str">
        <f t="shared" ca="1" si="55"/>
        <v>More than 90 days overdue</v>
      </c>
    </row>
    <row r="1772" spans="1:9" x14ac:dyDescent="0.25">
      <c r="A1772" t="s">
        <v>190</v>
      </c>
      <c r="B1772" t="s">
        <v>12</v>
      </c>
      <c r="C1772" t="s">
        <v>200</v>
      </c>
      <c r="D1772" s="2">
        <v>11058</v>
      </c>
      <c r="E1772" s="1">
        <v>42489</v>
      </c>
      <c r="F1772" t="s">
        <v>10</v>
      </c>
      <c r="G1772">
        <v>714</v>
      </c>
      <c r="H1772" s="2">
        <f t="shared" ca="1" si="54"/>
        <v>93</v>
      </c>
      <c r="I1772" t="str">
        <f t="shared" ca="1" si="55"/>
        <v>More than 90 days overdue</v>
      </c>
    </row>
    <row r="1773" spans="1:9" x14ac:dyDescent="0.25">
      <c r="A1773" t="s">
        <v>190</v>
      </c>
      <c r="B1773" t="s">
        <v>12</v>
      </c>
      <c r="C1773" t="s">
        <v>200</v>
      </c>
      <c r="D1773" s="2">
        <v>11058</v>
      </c>
      <c r="E1773" s="1">
        <v>42489</v>
      </c>
      <c r="F1773" t="s">
        <v>144</v>
      </c>
      <c r="G1773">
        <v>114</v>
      </c>
      <c r="H1773" s="2">
        <f t="shared" ca="1" si="54"/>
        <v>93</v>
      </c>
      <c r="I1773" t="str">
        <f t="shared" ca="1" si="55"/>
        <v>More than 90 days overdue</v>
      </c>
    </row>
    <row r="1774" spans="1:9" x14ac:dyDescent="0.25">
      <c r="A1774" t="s">
        <v>148</v>
      </c>
      <c r="B1774" t="s">
        <v>149</v>
      </c>
      <c r="C1774" t="s">
        <v>198</v>
      </c>
      <c r="D1774" s="2">
        <v>10520</v>
      </c>
      <c r="E1774" s="1">
        <v>42489</v>
      </c>
      <c r="F1774" t="s">
        <v>66</v>
      </c>
      <c r="G1774">
        <v>36</v>
      </c>
      <c r="H1774" s="2">
        <f t="shared" ca="1" si="54"/>
        <v>93</v>
      </c>
      <c r="I1774" t="str">
        <f t="shared" ca="1" si="55"/>
        <v>More than 90 days overdue</v>
      </c>
    </row>
    <row r="1775" spans="1:9" x14ac:dyDescent="0.25">
      <c r="A1775" t="s">
        <v>148</v>
      </c>
      <c r="B1775" t="s">
        <v>149</v>
      </c>
      <c r="C1775" t="s">
        <v>198</v>
      </c>
      <c r="D1775" s="2">
        <v>10520</v>
      </c>
      <c r="E1775" s="1">
        <v>42489</v>
      </c>
      <c r="F1775" t="s">
        <v>126</v>
      </c>
      <c r="G1775">
        <v>164</v>
      </c>
      <c r="H1775" s="2">
        <f t="shared" ca="1" si="54"/>
        <v>93</v>
      </c>
      <c r="I1775" t="str">
        <f t="shared" ca="1" si="55"/>
        <v>More than 90 days overdue</v>
      </c>
    </row>
    <row r="1776" spans="1:9" x14ac:dyDescent="0.25">
      <c r="A1776" t="s">
        <v>183</v>
      </c>
      <c r="B1776" t="s">
        <v>71</v>
      </c>
      <c r="C1776" t="s">
        <v>199</v>
      </c>
      <c r="D1776" s="2">
        <v>10521</v>
      </c>
      <c r="E1776" s="1">
        <v>42489</v>
      </c>
      <c r="F1776" t="s">
        <v>42</v>
      </c>
      <c r="G1776">
        <v>54</v>
      </c>
      <c r="H1776" s="2">
        <f t="shared" ca="1" si="54"/>
        <v>93</v>
      </c>
      <c r="I1776" t="str">
        <f t="shared" ca="1" si="55"/>
        <v>More than 90 days overdue</v>
      </c>
    </row>
    <row r="1777" spans="1:9" x14ac:dyDescent="0.25">
      <c r="A1777" t="s">
        <v>183</v>
      </c>
      <c r="B1777" t="s">
        <v>71</v>
      </c>
      <c r="C1777" t="s">
        <v>199</v>
      </c>
      <c r="D1777" s="2">
        <v>10521</v>
      </c>
      <c r="E1777" s="1">
        <v>42489</v>
      </c>
      <c r="F1777" t="s">
        <v>22</v>
      </c>
      <c r="G1777">
        <v>96.5</v>
      </c>
      <c r="H1777" s="2">
        <f t="shared" ca="1" si="54"/>
        <v>93</v>
      </c>
      <c r="I1777" t="str">
        <f t="shared" ca="1" si="55"/>
        <v>More than 90 days overdue</v>
      </c>
    </row>
    <row r="1778" spans="1:9" x14ac:dyDescent="0.25">
      <c r="A1778" t="s">
        <v>183</v>
      </c>
      <c r="B1778" t="s">
        <v>71</v>
      </c>
      <c r="C1778" t="s">
        <v>199</v>
      </c>
      <c r="D1778" s="2">
        <v>10521</v>
      </c>
      <c r="E1778" s="1">
        <v>42489</v>
      </c>
      <c r="F1778" t="s">
        <v>50</v>
      </c>
      <c r="G1778">
        <v>75</v>
      </c>
      <c r="H1778" s="2">
        <f t="shared" ca="1" si="54"/>
        <v>93</v>
      </c>
      <c r="I1778" t="str">
        <f t="shared" ca="1" si="55"/>
        <v>More than 90 days overdue</v>
      </c>
    </row>
    <row r="1779" spans="1:9" x14ac:dyDescent="0.25">
      <c r="A1779" t="s">
        <v>79</v>
      </c>
      <c r="B1779" t="s">
        <v>21</v>
      </c>
      <c r="C1779" t="s">
        <v>164</v>
      </c>
      <c r="D1779" s="2">
        <v>11060</v>
      </c>
      <c r="E1779" s="1">
        <v>42490</v>
      </c>
      <c r="F1779" t="s">
        <v>10</v>
      </c>
      <c r="G1779">
        <v>136</v>
      </c>
      <c r="H1779" s="2">
        <f t="shared" ca="1" si="54"/>
        <v>92</v>
      </c>
      <c r="I1779" t="str">
        <f t="shared" ca="1" si="55"/>
        <v>More than 90 days overdue</v>
      </c>
    </row>
    <row r="1780" spans="1:9" x14ac:dyDescent="0.25">
      <c r="A1780" t="s">
        <v>79</v>
      </c>
      <c r="B1780" t="s">
        <v>21</v>
      </c>
      <c r="C1780" t="s">
        <v>164</v>
      </c>
      <c r="D1780" s="2">
        <v>11060</v>
      </c>
      <c r="E1780" s="1">
        <v>42490</v>
      </c>
      <c r="F1780" t="s">
        <v>86</v>
      </c>
      <c r="G1780">
        <v>130</v>
      </c>
      <c r="H1780" s="2">
        <f t="shared" ca="1" si="54"/>
        <v>92</v>
      </c>
      <c r="I1780" t="str">
        <f t="shared" ca="1" si="55"/>
        <v>More than 90 days overdue</v>
      </c>
    </row>
    <row r="1781" spans="1:9" x14ac:dyDescent="0.25">
      <c r="A1781" t="s">
        <v>112</v>
      </c>
      <c r="B1781" t="s">
        <v>113</v>
      </c>
      <c r="C1781" t="s">
        <v>185</v>
      </c>
      <c r="D1781" s="2">
        <v>11063</v>
      </c>
      <c r="E1781" s="1">
        <v>42490</v>
      </c>
      <c r="F1781" t="s">
        <v>172</v>
      </c>
      <c r="G1781">
        <v>420</v>
      </c>
      <c r="H1781" s="2">
        <f t="shared" ca="1" si="54"/>
        <v>92</v>
      </c>
      <c r="I1781" t="str">
        <f t="shared" ca="1" si="55"/>
        <v>More than 90 days overdue</v>
      </c>
    </row>
    <row r="1782" spans="1:9" x14ac:dyDescent="0.25">
      <c r="A1782" t="s">
        <v>112</v>
      </c>
      <c r="B1782" t="s">
        <v>113</v>
      </c>
      <c r="C1782" t="s">
        <v>185</v>
      </c>
      <c r="D1782" s="2">
        <v>11063</v>
      </c>
      <c r="E1782" s="1">
        <v>42490</v>
      </c>
      <c r="F1782" t="s">
        <v>31</v>
      </c>
      <c r="G1782">
        <v>662.4</v>
      </c>
      <c r="H1782" s="2">
        <f t="shared" ca="1" si="54"/>
        <v>92</v>
      </c>
      <c r="I1782" t="str">
        <f t="shared" ca="1" si="55"/>
        <v>More than 90 days overdue</v>
      </c>
    </row>
    <row r="1783" spans="1:9" x14ac:dyDescent="0.25">
      <c r="A1783" t="s">
        <v>112</v>
      </c>
      <c r="B1783" t="s">
        <v>113</v>
      </c>
      <c r="C1783" t="s">
        <v>185</v>
      </c>
      <c r="D1783" s="2">
        <v>11063</v>
      </c>
      <c r="E1783" s="1">
        <v>42490</v>
      </c>
      <c r="F1783" t="s">
        <v>22</v>
      </c>
      <c r="G1783">
        <v>260.55</v>
      </c>
      <c r="H1783" s="2">
        <f t="shared" ca="1" si="54"/>
        <v>92</v>
      </c>
      <c r="I1783" t="str">
        <f t="shared" ca="1" si="55"/>
        <v>More than 90 days overdue</v>
      </c>
    </row>
    <row r="1784" spans="1:9" x14ac:dyDescent="0.25">
      <c r="A1784" t="s">
        <v>20</v>
      </c>
      <c r="B1784" t="s">
        <v>21</v>
      </c>
      <c r="C1784" t="s">
        <v>191</v>
      </c>
      <c r="D1784" s="2">
        <v>11062</v>
      </c>
      <c r="E1784" s="1">
        <v>42490</v>
      </c>
      <c r="F1784" t="s">
        <v>126</v>
      </c>
      <c r="G1784">
        <v>262.39999999999998</v>
      </c>
      <c r="H1784" s="2">
        <f t="shared" ca="1" si="54"/>
        <v>92</v>
      </c>
      <c r="I1784" t="str">
        <f t="shared" ca="1" si="55"/>
        <v>More than 90 days overdue</v>
      </c>
    </row>
    <row r="1785" spans="1:9" x14ac:dyDescent="0.25">
      <c r="A1785" t="s">
        <v>20</v>
      </c>
      <c r="B1785" t="s">
        <v>21</v>
      </c>
      <c r="C1785" t="s">
        <v>191</v>
      </c>
      <c r="D1785" s="2">
        <v>11062</v>
      </c>
      <c r="E1785" s="1">
        <v>42490</v>
      </c>
      <c r="F1785" t="s">
        <v>51</v>
      </c>
      <c r="G1785">
        <v>144</v>
      </c>
      <c r="H1785" s="2">
        <f t="shared" ca="1" si="54"/>
        <v>92</v>
      </c>
      <c r="I1785" t="str">
        <f t="shared" ca="1" si="55"/>
        <v>More than 90 days overdue</v>
      </c>
    </row>
    <row r="1786" spans="1:9" x14ac:dyDescent="0.25">
      <c r="A1786" t="s">
        <v>158</v>
      </c>
      <c r="B1786" t="s">
        <v>37</v>
      </c>
      <c r="C1786" t="s">
        <v>191</v>
      </c>
      <c r="D1786" s="2">
        <v>11061</v>
      </c>
      <c r="E1786" s="1">
        <v>42490</v>
      </c>
      <c r="F1786" t="s">
        <v>10</v>
      </c>
      <c r="G1786">
        <v>510</v>
      </c>
      <c r="H1786" s="2">
        <f t="shared" ca="1" si="54"/>
        <v>92</v>
      </c>
      <c r="I1786" t="str">
        <f t="shared" ca="1" si="55"/>
        <v>More than 90 days overdue</v>
      </c>
    </row>
    <row r="1787" spans="1:9" x14ac:dyDescent="0.25">
      <c r="A1787" t="s">
        <v>175</v>
      </c>
      <c r="B1787" t="s">
        <v>12</v>
      </c>
      <c r="C1787" t="s">
        <v>191</v>
      </c>
      <c r="D1787" s="2">
        <v>10522</v>
      </c>
      <c r="E1787" s="1">
        <v>42490</v>
      </c>
      <c r="F1787" t="s">
        <v>94</v>
      </c>
      <c r="G1787">
        <v>576</v>
      </c>
      <c r="H1787" s="2">
        <f t="shared" ca="1" si="54"/>
        <v>92</v>
      </c>
      <c r="I1787" t="str">
        <f t="shared" ca="1" si="55"/>
        <v>More than 90 days overdue</v>
      </c>
    </row>
    <row r="1788" spans="1:9" x14ac:dyDescent="0.25">
      <c r="A1788" t="s">
        <v>175</v>
      </c>
      <c r="B1788" t="s">
        <v>12</v>
      </c>
      <c r="C1788" t="s">
        <v>191</v>
      </c>
      <c r="D1788" s="2">
        <v>10522</v>
      </c>
      <c r="E1788" s="1">
        <v>42490</v>
      </c>
      <c r="F1788" t="s">
        <v>108</v>
      </c>
      <c r="G1788">
        <v>960</v>
      </c>
      <c r="H1788" s="2">
        <f t="shared" ca="1" si="54"/>
        <v>92</v>
      </c>
      <c r="I1788" t="str">
        <f t="shared" ca="1" si="55"/>
        <v>More than 90 days overdue</v>
      </c>
    </row>
    <row r="1789" spans="1:9" x14ac:dyDescent="0.25">
      <c r="A1789" t="s">
        <v>175</v>
      </c>
      <c r="B1789" t="s">
        <v>12</v>
      </c>
      <c r="C1789" t="s">
        <v>191</v>
      </c>
      <c r="D1789" s="2">
        <v>10522</v>
      </c>
      <c r="E1789" s="1">
        <v>42490</v>
      </c>
      <c r="F1789" t="s">
        <v>19</v>
      </c>
      <c r="G1789">
        <v>414.24</v>
      </c>
      <c r="H1789" s="2">
        <f t="shared" ca="1" si="54"/>
        <v>92</v>
      </c>
      <c r="I1789" t="str">
        <f t="shared" ca="1" si="55"/>
        <v>More than 90 days overdue</v>
      </c>
    </row>
    <row r="1790" spans="1:9" x14ac:dyDescent="0.25">
      <c r="A1790" t="s">
        <v>175</v>
      </c>
      <c r="B1790" t="s">
        <v>12</v>
      </c>
      <c r="C1790" t="s">
        <v>191</v>
      </c>
      <c r="D1790" s="2">
        <v>10522</v>
      </c>
      <c r="E1790" s="1">
        <v>42490</v>
      </c>
      <c r="F1790" t="s">
        <v>31</v>
      </c>
      <c r="G1790">
        <v>368</v>
      </c>
      <c r="H1790" s="2">
        <f t="shared" ca="1" si="54"/>
        <v>92</v>
      </c>
      <c r="I1790" t="str">
        <f t="shared" ca="1" si="55"/>
        <v>More than 90 days overdue</v>
      </c>
    </row>
    <row r="1791" spans="1:9" x14ac:dyDescent="0.25">
      <c r="A1791" t="s">
        <v>36</v>
      </c>
      <c r="B1791" t="s">
        <v>37</v>
      </c>
      <c r="C1791" t="s">
        <v>7</v>
      </c>
      <c r="D1791" s="2">
        <v>11064</v>
      </c>
      <c r="E1791" s="1">
        <v>42491</v>
      </c>
      <c r="F1791" t="s">
        <v>109</v>
      </c>
      <c r="G1791">
        <v>2702.7</v>
      </c>
      <c r="H1791" s="2">
        <f t="shared" ca="1" si="54"/>
        <v>91</v>
      </c>
      <c r="I1791" t="str">
        <f t="shared" ca="1" si="55"/>
        <v>More than 90 days overdue</v>
      </c>
    </row>
    <row r="1792" spans="1:9" x14ac:dyDescent="0.25">
      <c r="A1792" t="s">
        <v>36</v>
      </c>
      <c r="B1792" t="s">
        <v>37</v>
      </c>
      <c r="C1792" t="s">
        <v>7</v>
      </c>
      <c r="D1792" s="2">
        <v>11064</v>
      </c>
      <c r="E1792" s="1">
        <v>42491</v>
      </c>
      <c r="F1792" t="s">
        <v>22</v>
      </c>
      <c r="G1792">
        <v>115.8</v>
      </c>
      <c r="H1792" s="2">
        <f t="shared" ca="1" si="54"/>
        <v>91</v>
      </c>
      <c r="I1792" t="str">
        <f t="shared" ca="1" si="55"/>
        <v>More than 90 days overdue</v>
      </c>
    </row>
    <row r="1793" spans="1:9" x14ac:dyDescent="0.25">
      <c r="A1793" t="s">
        <v>36</v>
      </c>
      <c r="B1793" t="s">
        <v>37</v>
      </c>
      <c r="C1793" t="s">
        <v>7</v>
      </c>
      <c r="D1793" s="2">
        <v>11064</v>
      </c>
      <c r="E1793" s="1">
        <v>42491</v>
      </c>
      <c r="F1793" t="s">
        <v>126</v>
      </c>
      <c r="G1793">
        <v>738</v>
      </c>
      <c r="H1793" s="2">
        <f t="shared" ca="1" si="54"/>
        <v>91</v>
      </c>
      <c r="I1793" t="str">
        <f t="shared" ca="1" si="55"/>
        <v>More than 90 days overdue</v>
      </c>
    </row>
    <row r="1794" spans="1:9" x14ac:dyDescent="0.25">
      <c r="A1794" t="s">
        <v>36</v>
      </c>
      <c r="B1794" t="s">
        <v>37</v>
      </c>
      <c r="C1794" t="s">
        <v>7</v>
      </c>
      <c r="D1794" s="2">
        <v>11064</v>
      </c>
      <c r="E1794" s="1">
        <v>42491</v>
      </c>
      <c r="F1794" t="s">
        <v>127</v>
      </c>
      <c r="G1794">
        <v>86.4</v>
      </c>
      <c r="H1794" s="2">
        <f t="shared" ca="1" si="54"/>
        <v>91</v>
      </c>
      <c r="I1794" t="str">
        <f t="shared" ca="1" si="55"/>
        <v>More than 90 days overdue</v>
      </c>
    </row>
    <row r="1795" spans="1:9" x14ac:dyDescent="0.25">
      <c r="A1795" t="s">
        <v>36</v>
      </c>
      <c r="B1795" t="s">
        <v>37</v>
      </c>
      <c r="C1795" t="s">
        <v>7</v>
      </c>
      <c r="D1795" s="2">
        <v>11064</v>
      </c>
      <c r="E1795" s="1">
        <v>42491</v>
      </c>
      <c r="F1795" t="s">
        <v>50</v>
      </c>
      <c r="G1795">
        <v>687.5</v>
      </c>
      <c r="H1795" s="2">
        <f t="shared" ref="H1795:H1858" ca="1" si="56">TODAY()-E1795</f>
        <v>91</v>
      </c>
      <c r="I1795" t="str">
        <f t="shared" ref="I1795:I1858" ca="1" si="57">_xlfn.IFS(H1795&lt;=0,"Not yet due",AND(H1795&gt;0,H1795&lt;=30),"30 days or less overdue",AND(H1795&gt;30,H1795&lt;=60),"Between 30 and 60 days overdue",AND(H1795&gt;60,H1795&lt;=90),"Between 60 and 90 days overdue",H1795&gt;90,"More than 90 days overdue")</f>
        <v>More than 90 days overdue</v>
      </c>
    </row>
    <row r="1796" spans="1:9" x14ac:dyDescent="0.25">
      <c r="A1796" t="s">
        <v>137</v>
      </c>
      <c r="B1796" t="s">
        <v>37</v>
      </c>
      <c r="C1796" t="s">
        <v>198</v>
      </c>
      <c r="D1796" s="2">
        <v>11066</v>
      </c>
      <c r="E1796" s="1">
        <v>42491</v>
      </c>
      <c r="F1796" t="s">
        <v>60</v>
      </c>
      <c r="G1796">
        <v>52.35</v>
      </c>
      <c r="H1796" s="2">
        <f t="shared" ca="1" si="56"/>
        <v>91</v>
      </c>
      <c r="I1796" t="str">
        <f t="shared" ca="1" si="57"/>
        <v>More than 90 days overdue</v>
      </c>
    </row>
    <row r="1797" spans="1:9" x14ac:dyDescent="0.25">
      <c r="A1797" t="s">
        <v>137</v>
      </c>
      <c r="B1797" t="s">
        <v>37</v>
      </c>
      <c r="C1797" t="s">
        <v>198</v>
      </c>
      <c r="D1797" s="2">
        <v>11066</v>
      </c>
      <c r="E1797" s="1">
        <v>42491</v>
      </c>
      <c r="F1797" t="s">
        <v>13</v>
      </c>
      <c r="G1797">
        <v>386.4</v>
      </c>
      <c r="H1797" s="2">
        <f t="shared" ca="1" si="56"/>
        <v>91</v>
      </c>
      <c r="I1797" t="str">
        <f t="shared" ca="1" si="57"/>
        <v>More than 90 days overdue</v>
      </c>
    </row>
    <row r="1798" spans="1:9" x14ac:dyDescent="0.25">
      <c r="A1798" t="s">
        <v>137</v>
      </c>
      <c r="B1798" t="s">
        <v>37</v>
      </c>
      <c r="C1798" t="s">
        <v>198</v>
      </c>
      <c r="D1798" s="2">
        <v>11066</v>
      </c>
      <c r="E1798" s="1">
        <v>42491</v>
      </c>
      <c r="F1798" t="s">
        <v>172</v>
      </c>
      <c r="G1798">
        <v>490</v>
      </c>
      <c r="H1798" s="2">
        <f t="shared" ca="1" si="56"/>
        <v>91</v>
      </c>
      <c r="I1798" t="str">
        <f t="shared" ca="1" si="57"/>
        <v>More than 90 days overdue</v>
      </c>
    </row>
    <row r="1799" spans="1:9" x14ac:dyDescent="0.25">
      <c r="A1799" t="s">
        <v>5</v>
      </c>
      <c r="B1799" t="s">
        <v>6</v>
      </c>
      <c r="C1799" t="s">
        <v>199</v>
      </c>
      <c r="D1799" s="2">
        <v>11065</v>
      </c>
      <c r="E1799" s="1">
        <v>42491</v>
      </c>
      <c r="F1799" t="s">
        <v>19</v>
      </c>
      <c r="G1799">
        <v>77.67</v>
      </c>
      <c r="H1799" s="2">
        <f t="shared" ca="1" si="56"/>
        <v>91</v>
      </c>
      <c r="I1799" t="str">
        <f t="shared" ca="1" si="57"/>
        <v>More than 90 days overdue</v>
      </c>
    </row>
    <row r="1800" spans="1:9" x14ac:dyDescent="0.25">
      <c r="A1800" t="s">
        <v>5</v>
      </c>
      <c r="B1800" t="s">
        <v>6</v>
      </c>
      <c r="C1800" t="s">
        <v>199</v>
      </c>
      <c r="D1800" s="2">
        <v>11065</v>
      </c>
      <c r="E1800" s="1">
        <v>42491</v>
      </c>
      <c r="F1800" t="s">
        <v>25</v>
      </c>
      <c r="G1800">
        <v>111.75</v>
      </c>
      <c r="H1800" s="2">
        <f t="shared" ca="1" si="56"/>
        <v>91</v>
      </c>
      <c r="I1800" t="str">
        <f t="shared" ca="1" si="57"/>
        <v>More than 90 days overdue</v>
      </c>
    </row>
    <row r="1801" spans="1:9" x14ac:dyDescent="0.25">
      <c r="A1801" t="s">
        <v>92</v>
      </c>
      <c r="B1801" t="s">
        <v>93</v>
      </c>
      <c r="C1801" t="s">
        <v>7</v>
      </c>
      <c r="D1801" s="2">
        <v>10524</v>
      </c>
      <c r="E1801" s="1">
        <v>42491</v>
      </c>
      <c r="F1801" t="s">
        <v>8</v>
      </c>
      <c r="G1801">
        <v>62</v>
      </c>
      <c r="H1801" s="2">
        <f t="shared" ca="1" si="56"/>
        <v>91</v>
      </c>
      <c r="I1801" t="str">
        <f t="shared" ca="1" si="57"/>
        <v>More than 90 days overdue</v>
      </c>
    </row>
    <row r="1802" spans="1:9" x14ac:dyDescent="0.25">
      <c r="A1802" t="s">
        <v>92</v>
      </c>
      <c r="B1802" t="s">
        <v>93</v>
      </c>
      <c r="C1802" t="s">
        <v>7</v>
      </c>
      <c r="D1802" s="2">
        <v>10524</v>
      </c>
      <c r="E1802" s="1">
        <v>42491</v>
      </c>
      <c r="F1802" t="s">
        <v>19</v>
      </c>
      <c r="G1802">
        <v>258.89999999999998</v>
      </c>
      <c r="H1802" s="2">
        <f t="shared" ca="1" si="56"/>
        <v>91</v>
      </c>
      <c r="I1802" t="str">
        <f t="shared" ca="1" si="57"/>
        <v>More than 90 days overdue</v>
      </c>
    </row>
    <row r="1803" spans="1:9" x14ac:dyDescent="0.25">
      <c r="A1803" t="s">
        <v>92</v>
      </c>
      <c r="B1803" t="s">
        <v>93</v>
      </c>
      <c r="C1803" t="s">
        <v>7</v>
      </c>
      <c r="D1803" s="2">
        <v>10524</v>
      </c>
      <c r="E1803" s="1">
        <v>42491</v>
      </c>
      <c r="F1803" t="s">
        <v>49</v>
      </c>
      <c r="G1803">
        <v>2760</v>
      </c>
      <c r="H1803" s="2">
        <f t="shared" ca="1" si="56"/>
        <v>91</v>
      </c>
      <c r="I1803" t="str">
        <f t="shared" ca="1" si="57"/>
        <v>More than 90 days overdue</v>
      </c>
    </row>
    <row r="1804" spans="1:9" x14ac:dyDescent="0.25">
      <c r="A1804" t="s">
        <v>92</v>
      </c>
      <c r="B1804" t="s">
        <v>93</v>
      </c>
      <c r="C1804" t="s">
        <v>7</v>
      </c>
      <c r="D1804" s="2">
        <v>10524</v>
      </c>
      <c r="E1804" s="1">
        <v>42491</v>
      </c>
      <c r="F1804" t="s">
        <v>25</v>
      </c>
      <c r="G1804">
        <v>111.75</v>
      </c>
      <c r="H1804" s="2">
        <f t="shared" ca="1" si="56"/>
        <v>91</v>
      </c>
      <c r="I1804" t="str">
        <f t="shared" ca="1" si="57"/>
        <v>More than 90 days overdue</v>
      </c>
    </row>
    <row r="1805" spans="1:9" x14ac:dyDescent="0.25">
      <c r="A1805" t="s">
        <v>102</v>
      </c>
      <c r="B1805" t="s">
        <v>57</v>
      </c>
      <c r="C1805" t="s">
        <v>198</v>
      </c>
      <c r="D1805" s="2">
        <v>10523</v>
      </c>
      <c r="E1805" s="1">
        <v>42491</v>
      </c>
      <c r="F1805" t="s">
        <v>109</v>
      </c>
      <c r="G1805">
        <v>877.5</v>
      </c>
      <c r="H1805" s="2">
        <f t="shared" ca="1" si="56"/>
        <v>91</v>
      </c>
      <c r="I1805" t="str">
        <f t="shared" ca="1" si="57"/>
        <v>More than 90 days overdue</v>
      </c>
    </row>
    <row r="1806" spans="1:9" x14ac:dyDescent="0.25">
      <c r="A1806" t="s">
        <v>102</v>
      </c>
      <c r="B1806" t="s">
        <v>57</v>
      </c>
      <c r="C1806" t="s">
        <v>198</v>
      </c>
      <c r="D1806" s="2">
        <v>10523</v>
      </c>
      <c r="E1806" s="1">
        <v>42491</v>
      </c>
      <c r="F1806" t="s">
        <v>156</v>
      </c>
      <c r="G1806">
        <v>1093.5</v>
      </c>
      <c r="H1806" s="2">
        <f t="shared" ca="1" si="56"/>
        <v>91</v>
      </c>
      <c r="I1806" t="str">
        <f t="shared" ca="1" si="57"/>
        <v>More than 90 days overdue</v>
      </c>
    </row>
    <row r="1807" spans="1:9" x14ac:dyDescent="0.25">
      <c r="A1807" t="s">
        <v>102</v>
      </c>
      <c r="B1807" t="s">
        <v>57</v>
      </c>
      <c r="C1807" t="s">
        <v>198</v>
      </c>
      <c r="D1807" s="2">
        <v>10523</v>
      </c>
      <c r="E1807" s="1">
        <v>42491</v>
      </c>
      <c r="F1807" t="s">
        <v>192</v>
      </c>
      <c r="G1807">
        <v>421.2</v>
      </c>
      <c r="H1807" s="2">
        <f t="shared" ca="1" si="56"/>
        <v>91</v>
      </c>
      <c r="I1807" t="str">
        <f t="shared" ca="1" si="57"/>
        <v>More than 90 days overdue</v>
      </c>
    </row>
    <row r="1808" spans="1:9" x14ac:dyDescent="0.25">
      <c r="A1808" t="s">
        <v>102</v>
      </c>
      <c r="B1808" t="s">
        <v>57</v>
      </c>
      <c r="C1808" t="s">
        <v>198</v>
      </c>
      <c r="D1808" s="2">
        <v>10523</v>
      </c>
      <c r="E1808" s="1">
        <v>42491</v>
      </c>
      <c r="F1808" t="s">
        <v>22</v>
      </c>
      <c r="G1808">
        <v>52.11</v>
      </c>
      <c r="H1808" s="2">
        <f t="shared" ca="1" si="56"/>
        <v>91</v>
      </c>
      <c r="I1808" t="str">
        <f t="shared" ca="1" si="57"/>
        <v>More than 90 days overdue</v>
      </c>
    </row>
    <row r="1809" spans="1:9" x14ac:dyDescent="0.25">
      <c r="A1809" t="s">
        <v>28</v>
      </c>
      <c r="B1809" t="s">
        <v>29</v>
      </c>
      <c r="C1809" t="s">
        <v>7</v>
      </c>
      <c r="D1809" s="2">
        <v>10525</v>
      </c>
      <c r="E1809" s="1">
        <v>42492</v>
      </c>
      <c r="F1809" t="s">
        <v>30</v>
      </c>
      <c r="G1809">
        <v>570</v>
      </c>
      <c r="H1809" s="2">
        <f t="shared" ca="1" si="56"/>
        <v>90</v>
      </c>
      <c r="I1809" t="str">
        <f t="shared" ca="1" si="57"/>
        <v>Between 60 and 90 days overdue</v>
      </c>
    </row>
    <row r="1810" spans="1:9" x14ac:dyDescent="0.25">
      <c r="A1810" t="s">
        <v>28</v>
      </c>
      <c r="B1810" t="s">
        <v>29</v>
      </c>
      <c r="C1810" t="s">
        <v>7</v>
      </c>
      <c r="D1810" s="2">
        <v>10525</v>
      </c>
      <c r="E1810" s="1">
        <v>42492</v>
      </c>
      <c r="F1810" t="s">
        <v>31</v>
      </c>
      <c r="G1810">
        <v>248.4</v>
      </c>
      <c r="H1810" s="2">
        <f t="shared" ca="1" si="56"/>
        <v>90</v>
      </c>
      <c r="I1810" t="str">
        <f t="shared" ca="1" si="57"/>
        <v>Between 60 and 90 days overdue</v>
      </c>
    </row>
    <row r="1811" spans="1:9" x14ac:dyDescent="0.25">
      <c r="A1811" t="s">
        <v>142</v>
      </c>
      <c r="B1811" t="s">
        <v>12</v>
      </c>
      <c r="C1811" t="s">
        <v>7</v>
      </c>
      <c r="D1811" s="2">
        <v>11067</v>
      </c>
      <c r="E1811" s="1">
        <v>42494</v>
      </c>
      <c r="F1811" t="s">
        <v>22</v>
      </c>
      <c r="G1811">
        <v>86.85</v>
      </c>
      <c r="H1811" s="2">
        <f t="shared" ca="1" si="56"/>
        <v>88</v>
      </c>
      <c r="I1811" t="str">
        <f t="shared" ca="1" si="57"/>
        <v>Between 60 and 90 days overdue</v>
      </c>
    </row>
    <row r="1812" spans="1:9" x14ac:dyDescent="0.25">
      <c r="A1812" t="s">
        <v>44</v>
      </c>
      <c r="B1812" t="s">
        <v>45</v>
      </c>
      <c r="C1812" t="s">
        <v>7</v>
      </c>
      <c r="D1812" s="2">
        <v>11069</v>
      </c>
      <c r="E1812" s="1">
        <v>42494</v>
      </c>
      <c r="F1812" t="s">
        <v>104</v>
      </c>
      <c r="G1812">
        <v>360</v>
      </c>
      <c r="H1812" s="2">
        <f t="shared" ca="1" si="56"/>
        <v>88</v>
      </c>
      <c r="I1812" t="str">
        <f t="shared" ca="1" si="57"/>
        <v>Between 60 and 90 days overdue</v>
      </c>
    </row>
    <row r="1813" spans="1:9" x14ac:dyDescent="0.25">
      <c r="A1813" t="s">
        <v>168</v>
      </c>
      <c r="B1813" t="s">
        <v>17</v>
      </c>
      <c r="C1813" t="s">
        <v>199</v>
      </c>
      <c r="D1813" s="2">
        <v>11068</v>
      </c>
      <c r="E1813" s="1">
        <v>42494</v>
      </c>
      <c r="F1813" t="s">
        <v>103</v>
      </c>
      <c r="G1813">
        <v>310.08</v>
      </c>
      <c r="H1813" s="2">
        <f t="shared" ca="1" si="56"/>
        <v>88</v>
      </c>
      <c r="I1813" t="str">
        <f t="shared" ca="1" si="57"/>
        <v>Between 60 and 90 days overdue</v>
      </c>
    </row>
    <row r="1814" spans="1:9" x14ac:dyDescent="0.25">
      <c r="A1814" t="s">
        <v>168</v>
      </c>
      <c r="B1814" t="s">
        <v>17</v>
      </c>
      <c r="C1814" t="s">
        <v>199</v>
      </c>
      <c r="D1814" s="2">
        <v>11068</v>
      </c>
      <c r="E1814" s="1">
        <v>42494</v>
      </c>
      <c r="F1814" t="s">
        <v>49</v>
      </c>
      <c r="G1814">
        <v>1407.6</v>
      </c>
      <c r="H1814" s="2">
        <f t="shared" ca="1" si="56"/>
        <v>88</v>
      </c>
      <c r="I1814" t="str">
        <f t="shared" ca="1" si="57"/>
        <v>Between 60 and 90 days overdue</v>
      </c>
    </row>
    <row r="1815" spans="1:9" x14ac:dyDescent="0.25">
      <c r="A1815" t="s">
        <v>168</v>
      </c>
      <c r="B1815" t="s">
        <v>17</v>
      </c>
      <c r="C1815" t="s">
        <v>199</v>
      </c>
      <c r="D1815" s="2">
        <v>11068</v>
      </c>
      <c r="E1815" s="1">
        <v>42494</v>
      </c>
      <c r="F1815" t="s">
        <v>86</v>
      </c>
      <c r="G1815">
        <v>309.39999999999998</v>
      </c>
      <c r="H1815" s="2">
        <f t="shared" ca="1" si="56"/>
        <v>88</v>
      </c>
      <c r="I1815" t="str">
        <f t="shared" ca="1" si="57"/>
        <v>Between 60 and 90 days overdue</v>
      </c>
    </row>
    <row r="1816" spans="1:9" x14ac:dyDescent="0.25">
      <c r="A1816" t="s">
        <v>5</v>
      </c>
      <c r="B1816" t="s">
        <v>6</v>
      </c>
      <c r="C1816" t="s">
        <v>7</v>
      </c>
      <c r="D1816" s="2">
        <v>11071</v>
      </c>
      <c r="E1816" s="1">
        <v>42495</v>
      </c>
      <c r="F1816" t="s">
        <v>41</v>
      </c>
      <c r="G1816">
        <v>427.5</v>
      </c>
      <c r="H1816" s="2">
        <f t="shared" ca="1" si="56"/>
        <v>87</v>
      </c>
      <c r="I1816" t="str">
        <f t="shared" ca="1" si="57"/>
        <v>Between 60 and 90 days overdue</v>
      </c>
    </row>
    <row r="1817" spans="1:9" x14ac:dyDescent="0.25">
      <c r="A1817" t="s">
        <v>5</v>
      </c>
      <c r="B1817" t="s">
        <v>6</v>
      </c>
      <c r="C1817" t="s">
        <v>7</v>
      </c>
      <c r="D1817" s="2">
        <v>11071</v>
      </c>
      <c r="E1817" s="1">
        <v>42495</v>
      </c>
      <c r="F1817" t="s">
        <v>87</v>
      </c>
      <c r="G1817">
        <v>57</v>
      </c>
      <c r="H1817" s="2">
        <f t="shared" ca="1" si="56"/>
        <v>87</v>
      </c>
      <c r="I1817" t="str">
        <f t="shared" ca="1" si="57"/>
        <v>Between 60 and 90 days overdue</v>
      </c>
    </row>
    <row r="1818" spans="1:9" x14ac:dyDescent="0.25">
      <c r="A1818" t="s">
        <v>91</v>
      </c>
      <c r="B1818" t="s">
        <v>45</v>
      </c>
      <c r="C1818" t="s">
        <v>164</v>
      </c>
      <c r="D1818" s="2">
        <v>11073</v>
      </c>
      <c r="E1818" s="1">
        <v>42495</v>
      </c>
      <c r="F1818" t="s">
        <v>24</v>
      </c>
      <c r="G1818">
        <v>210</v>
      </c>
      <c r="H1818" s="2">
        <f t="shared" ca="1" si="56"/>
        <v>87</v>
      </c>
      <c r="I1818" t="str">
        <f t="shared" ca="1" si="57"/>
        <v>Between 60 and 90 days overdue</v>
      </c>
    </row>
    <row r="1819" spans="1:9" x14ac:dyDescent="0.25">
      <c r="A1819" t="s">
        <v>91</v>
      </c>
      <c r="B1819" t="s">
        <v>45</v>
      </c>
      <c r="C1819" t="s">
        <v>164</v>
      </c>
      <c r="D1819" s="2">
        <v>11073</v>
      </c>
      <c r="E1819" s="1">
        <v>42495</v>
      </c>
      <c r="F1819" t="s">
        <v>66</v>
      </c>
      <c r="G1819">
        <v>90</v>
      </c>
      <c r="H1819" s="2">
        <f t="shared" ca="1" si="56"/>
        <v>87</v>
      </c>
      <c r="I1819" t="str">
        <f t="shared" ca="1" si="57"/>
        <v>Between 60 and 90 days overdue</v>
      </c>
    </row>
    <row r="1820" spans="1:9" x14ac:dyDescent="0.25">
      <c r="A1820" t="s">
        <v>175</v>
      </c>
      <c r="B1820" t="s">
        <v>12</v>
      </c>
      <c r="C1820" t="s">
        <v>164</v>
      </c>
      <c r="D1820" s="2">
        <v>11070</v>
      </c>
      <c r="E1820" s="1">
        <v>42495</v>
      </c>
      <c r="F1820" t="s">
        <v>94</v>
      </c>
      <c r="G1820">
        <v>612</v>
      </c>
      <c r="H1820" s="2">
        <f t="shared" ca="1" si="56"/>
        <v>87</v>
      </c>
      <c r="I1820" t="str">
        <f t="shared" ca="1" si="57"/>
        <v>Between 60 and 90 days overdue</v>
      </c>
    </row>
    <row r="1821" spans="1:9" x14ac:dyDescent="0.25">
      <c r="A1821" t="s">
        <v>175</v>
      </c>
      <c r="B1821" t="s">
        <v>12</v>
      </c>
      <c r="C1821" t="s">
        <v>164</v>
      </c>
      <c r="D1821" s="2">
        <v>11070</v>
      </c>
      <c r="E1821" s="1">
        <v>42495</v>
      </c>
      <c r="F1821" t="s">
        <v>76</v>
      </c>
      <c r="G1821">
        <v>323</v>
      </c>
      <c r="H1821" s="2">
        <f t="shared" ca="1" si="56"/>
        <v>87</v>
      </c>
      <c r="I1821" t="str">
        <f t="shared" ca="1" si="57"/>
        <v>Between 60 and 90 days overdue</v>
      </c>
    </row>
    <row r="1822" spans="1:9" x14ac:dyDescent="0.25">
      <c r="A1822" t="s">
        <v>175</v>
      </c>
      <c r="B1822" t="s">
        <v>12</v>
      </c>
      <c r="C1822" t="s">
        <v>164</v>
      </c>
      <c r="D1822" s="2">
        <v>11070</v>
      </c>
      <c r="E1822" s="1">
        <v>42495</v>
      </c>
      <c r="F1822" t="s">
        <v>60</v>
      </c>
      <c r="G1822">
        <v>444.97</v>
      </c>
      <c r="H1822" s="2">
        <f t="shared" ca="1" si="56"/>
        <v>87</v>
      </c>
      <c r="I1822" t="str">
        <f t="shared" ca="1" si="57"/>
        <v>Between 60 and 90 days overdue</v>
      </c>
    </row>
    <row r="1823" spans="1:9" x14ac:dyDescent="0.25">
      <c r="A1823" t="s">
        <v>175</v>
      </c>
      <c r="B1823" t="s">
        <v>12</v>
      </c>
      <c r="C1823" t="s">
        <v>164</v>
      </c>
      <c r="D1823" s="2">
        <v>11070</v>
      </c>
      <c r="E1823" s="1">
        <v>42495</v>
      </c>
      <c r="F1823" t="s">
        <v>89</v>
      </c>
      <c r="G1823">
        <v>250</v>
      </c>
      <c r="H1823" s="2">
        <f t="shared" ca="1" si="56"/>
        <v>87</v>
      </c>
      <c r="I1823" t="str">
        <f t="shared" ca="1" si="57"/>
        <v>Between 60 and 90 days overdue</v>
      </c>
    </row>
    <row r="1824" spans="1:9" x14ac:dyDescent="0.25">
      <c r="A1824" t="s">
        <v>97</v>
      </c>
      <c r="B1824" t="s">
        <v>98</v>
      </c>
      <c r="C1824" t="s">
        <v>191</v>
      </c>
      <c r="D1824" s="2">
        <v>11072</v>
      </c>
      <c r="E1824" s="1">
        <v>42495</v>
      </c>
      <c r="F1824" t="s">
        <v>76</v>
      </c>
      <c r="G1824">
        <v>152</v>
      </c>
      <c r="H1824" s="2">
        <f t="shared" ca="1" si="56"/>
        <v>87</v>
      </c>
      <c r="I1824" t="str">
        <f t="shared" ca="1" si="57"/>
        <v>Between 60 and 90 days overdue</v>
      </c>
    </row>
    <row r="1825" spans="1:9" x14ac:dyDescent="0.25">
      <c r="A1825" t="s">
        <v>97</v>
      </c>
      <c r="B1825" t="s">
        <v>98</v>
      </c>
      <c r="C1825" t="s">
        <v>191</v>
      </c>
      <c r="D1825" s="2">
        <v>11072</v>
      </c>
      <c r="E1825" s="1">
        <v>42495</v>
      </c>
      <c r="F1825" t="s">
        <v>22</v>
      </c>
      <c r="G1825">
        <v>386</v>
      </c>
      <c r="H1825" s="2">
        <f t="shared" ca="1" si="56"/>
        <v>87</v>
      </c>
      <c r="I1825" t="str">
        <f t="shared" ca="1" si="57"/>
        <v>Between 60 and 90 days overdue</v>
      </c>
    </row>
    <row r="1826" spans="1:9" x14ac:dyDescent="0.25">
      <c r="A1826" t="s">
        <v>97</v>
      </c>
      <c r="B1826" t="s">
        <v>98</v>
      </c>
      <c r="C1826" t="s">
        <v>191</v>
      </c>
      <c r="D1826" s="2">
        <v>11072</v>
      </c>
      <c r="E1826" s="1">
        <v>42495</v>
      </c>
      <c r="F1826" t="s">
        <v>67</v>
      </c>
      <c r="G1826">
        <v>357.5</v>
      </c>
      <c r="H1826" s="2">
        <f t="shared" ca="1" si="56"/>
        <v>87</v>
      </c>
      <c r="I1826" t="str">
        <f t="shared" ca="1" si="57"/>
        <v>Between 60 and 90 days overdue</v>
      </c>
    </row>
    <row r="1827" spans="1:9" x14ac:dyDescent="0.25">
      <c r="A1827" t="s">
        <v>97</v>
      </c>
      <c r="B1827" t="s">
        <v>98</v>
      </c>
      <c r="C1827" t="s">
        <v>191</v>
      </c>
      <c r="D1827" s="2">
        <v>11072</v>
      </c>
      <c r="E1827" s="1">
        <v>42495</v>
      </c>
      <c r="F1827" t="s">
        <v>99</v>
      </c>
      <c r="G1827">
        <v>4322.5</v>
      </c>
      <c r="H1827" s="2">
        <f t="shared" ca="1" si="56"/>
        <v>87</v>
      </c>
      <c r="I1827" t="str">
        <f t="shared" ca="1" si="57"/>
        <v>Between 60 and 90 days overdue</v>
      </c>
    </row>
    <row r="1828" spans="1:9" x14ac:dyDescent="0.25">
      <c r="A1828" t="s">
        <v>135</v>
      </c>
      <c r="B1828" t="s">
        <v>136</v>
      </c>
      <c r="C1828" t="s">
        <v>191</v>
      </c>
      <c r="D1828" s="2">
        <v>10526</v>
      </c>
      <c r="E1828" s="1">
        <v>42495</v>
      </c>
      <c r="F1828" t="s">
        <v>94</v>
      </c>
      <c r="G1828">
        <v>122.4</v>
      </c>
      <c r="H1828" s="2">
        <f t="shared" ca="1" si="56"/>
        <v>87</v>
      </c>
      <c r="I1828" t="str">
        <f t="shared" ca="1" si="57"/>
        <v>Between 60 and 90 days overdue</v>
      </c>
    </row>
    <row r="1829" spans="1:9" x14ac:dyDescent="0.25">
      <c r="A1829" t="s">
        <v>135</v>
      </c>
      <c r="B1829" t="s">
        <v>136</v>
      </c>
      <c r="C1829" t="s">
        <v>191</v>
      </c>
      <c r="D1829" s="2">
        <v>10526</v>
      </c>
      <c r="E1829" s="1">
        <v>42495</v>
      </c>
      <c r="F1829" t="s">
        <v>87</v>
      </c>
      <c r="G1829">
        <v>60</v>
      </c>
      <c r="H1829" s="2">
        <f t="shared" ca="1" si="56"/>
        <v>87</v>
      </c>
      <c r="I1829" t="str">
        <f t="shared" ca="1" si="57"/>
        <v>Between 60 and 90 days overdue</v>
      </c>
    </row>
    <row r="1830" spans="1:9" x14ac:dyDescent="0.25">
      <c r="A1830" t="s">
        <v>135</v>
      </c>
      <c r="B1830" t="s">
        <v>136</v>
      </c>
      <c r="C1830" t="s">
        <v>191</v>
      </c>
      <c r="D1830" s="2">
        <v>10526</v>
      </c>
      <c r="E1830" s="1">
        <v>42495</v>
      </c>
      <c r="F1830" t="s">
        <v>55</v>
      </c>
      <c r="G1830">
        <v>969</v>
      </c>
      <c r="H1830" s="2">
        <f t="shared" ca="1" si="56"/>
        <v>87</v>
      </c>
      <c r="I1830" t="str">
        <f t="shared" ca="1" si="57"/>
        <v>Between 60 and 90 days overdue</v>
      </c>
    </row>
    <row r="1831" spans="1:9" x14ac:dyDescent="0.25">
      <c r="A1831" t="s">
        <v>11</v>
      </c>
      <c r="B1831" t="s">
        <v>12</v>
      </c>
      <c r="C1831" t="s">
        <v>198</v>
      </c>
      <c r="D1831" s="2">
        <v>10527</v>
      </c>
      <c r="E1831" s="1">
        <v>42495</v>
      </c>
      <c r="F1831" t="s">
        <v>155</v>
      </c>
      <c r="G1831">
        <v>990</v>
      </c>
      <c r="H1831" s="2">
        <f t="shared" ca="1" si="56"/>
        <v>87</v>
      </c>
      <c r="I1831" t="str">
        <f t="shared" ca="1" si="57"/>
        <v>Between 60 and 90 days overdue</v>
      </c>
    </row>
    <row r="1832" spans="1:9" x14ac:dyDescent="0.25">
      <c r="A1832" t="s">
        <v>11</v>
      </c>
      <c r="B1832" t="s">
        <v>12</v>
      </c>
      <c r="C1832" t="s">
        <v>198</v>
      </c>
      <c r="D1832" s="2">
        <v>10527</v>
      </c>
      <c r="E1832" s="1">
        <v>42495</v>
      </c>
      <c r="F1832" t="s">
        <v>30</v>
      </c>
      <c r="G1832">
        <v>513</v>
      </c>
      <c r="H1832" s="2">
        <f t="shared" ca="1" si="56"/>
        <v>87</v>
      </c>
      <c r="I1832" t="str">
        <f t="shared" ca="1" si="57"/>
        <v>Between 60 and 90 days overdue</v>
      </c>
    </row>
    <row r="1833" spans="1:9" x14ac:dyDescent="0.25">
      <c r="A1833" t="s">
        <v>117</v>
      </c>
      <c r="B1833" t="s">
        <v>37</v>
      </c>
      <c r="C1833" t="s">
        <v>7</v>
      </c>
      <c r="D1833" s="2">
        <v>11077</v>
      </c>
      <c r="E1833" s="1">
        <v>42496</v>
      </c>
      <c r="F1833" t="s">
        <v>76</v>
      </c>
      <c r="G1833">
        <v>364.8</v>
      </c>
      <c r="H1833" s="2">
        <f t="shared" ca="1" si="56"/>
        <v>86</v>
      </c>
      <c r="I1833" t="str">
        <f t="shared" ca="1" si="57"/>
        <v>Between 60 and 90 days overdue</v>
      </c>
    </row>
    <row r="1834" spans="1:9" x14ac:dyDescent="0.25">
      <c r="A1834" t="s">
        <v>117</v>
      </c>
      <c r="B1834" t="s">
        <v>37</v>
      </c>
      <c r="C1834" t="s">
        <v>7</v>
      </c>
      <c r="D1834" s="2">
        <v>11077</v>
      </c>
      <c r="E1834" s="1">
        <v>42496</v>
      </c>
      <c r="F1834" t="s">
        <v>129</v>
      </c>
      <c r="G1834">
        <v>40</v>
      </c>
      <c r="H1834" s="2">
        <f t="shared" ca="1" si="56"/>
        <v>86</v>
      </c>
      <c r="I1834" t="str">
        <f t="shared" ca="1" si="57"/>
        <v>Between 60 and 90 days overdue</v>
      </c>
    </row>
    <row r="1835" spans="1:9" x14ac:dyDescent="0.25">
      <c r="A1835" t="s">
        <v>117</v>
      </c>
      <c r="B1835" t="s">
        <v>37</v>
      </c>
      <c r="C1835" t="s">
        <v>7</v>
      </c>
      <c r="D1835" s="2">
        <v>11077</v>
      </c>
      <c r="E1835" s="1">
        <v>42496</v>
      </c>
      <c r="F1835" t="s">
        <v>155</v>
      </c>
      <c r="G1835">
        <v>22</v>
      </c>
      <c r="H1835" s="2">
        <f t="shared" ca="1" si="56"/>
        <v>86</v>
      </c>
      <c r="I1835" t="str">
        <f t="shared" ca="1" si="57"/>
        <v>Between 60 and 90 days overdue</v>
      </c>
    </row>
    <row r="1836" spans="1:9" x14ac:dyDescent="0.25">
      <c r="A1836" t="s">
        <v>117</v>
      </c>
      <c r="B1836" t="s">
        <v>37</v>
      </c>
      <c r="C1836" t="s">
        <v>7</v>
      </c>
      <c r="D1836" s="2">
        <v>11077</v>
      </c>
      <c r="E1836" s="1">
        <v>42496</v>
      </c>
      <c r="F1836" t="s">
        <v>54</v>
      </c>
      <c r="G1836">
        <v>24.5</v>
      </c>
      <c r="H1836" s="2">
        <f t="shared" ca="1" si="56"/>
        <v>86</v>
      </c>
      <c r="I1836" t="str">
        <f t="shared" ca="1" si="57"/>
        <v>Between 60 and 90 days overdue</v>
      </c>
    </row>
    <row r="1837" spans="1:9" x14ac:dyDescent="0.25">
      <c r="A1837" t="s">
        <v>117</v>
      </c>
      <c r="B1837" t="s">
        <v>37</v>
      </c>
      <c r="C1837" t="s">
        <v>7</v>
      </c>
      <c r="D1837" s="2">
        <v>11077</v>
      </c>
      <c r="E1837" s="1">
        <v>42496</v>
      </c>
      <c r="F1837" t="s">
        <v>41</v>
      </c>
      <c r="G1837">
        <v>28.5</v>
      </c>
      <c r="H1837" s="2">
        <f t="shared" ca="1" si="56"/>
        <v>86</v>
      </c>
      <c r="I1837" t="str">
        <f t="shared" ca="1" si="57"/>
        <v>Between 60 and 90 days overdue</v>
      </c>
    </row>
    <row r="1838" spans="1:9" x14ac:dyDescent="0.25">
      <c r="A1838" t="s">
        <v>117</v>
      </c>
      <c r="B1838" t="s">
        <v>37</v>
      </c>
      <c r="C1838" t="s">
        <v>7</v>
      </c>
      <c r="D1838" s="2">
        <v>11077</v>
      </c>
      <c r="E1838" s="1">
        <v>42496</v>
      </c>
      <c r="F1838" t="s">
        <v>108</v>
      </c>
      <c r="G1838">
        <v>72</v>
      </c>
      <c r="H1838" s="2">
        <f t="shared" ca="1" si="56"/>
        <v>86</v>
      </c>
      <c r="I1838" t="str">
        <f t="shared" ca="1" si="57"/>
        <v>Between 60 and 90 days overdue</v>
      </c>
    </row>
    <row r="1839" spans="1:9" x14ac:dyDescent="0.25">
      <c r="A1839" t="s">
        <v>117</v>
      </c>
      <c r="B1839" t="s">
        <v>37</v>
      </c>
      <c r="C1839" t="s">
        <v>7</v>
      </c>
      <c r="D1839" s="2">
        <v>11077</v>
      </c>
      <c r="E1839" s="1">
        <v>42496</v>
      </c>
      <c r="F1839" t="s">
        <v>8</v>
      </c>
      <c r="G1839">
        <v>31</v>
      </c>
      <c r="H1839" s="2">
        <f t="shared" ca="1" si="56"/>
        <v>86</v>
      </c>
      <c r="I1839" t="str">
        <f t="shared" ca="1" si="57"/>
        <v>Between 60 and 90 days overdue</v>
      </c>
    </row>
    <row r="1840" spans="1:9" x14ac:dyDescent="0.25">
      <c r="A1840" t="s">
        <v>117</v>
      </c>
      <c r="B1840" t="s">
        <v>37</v>
      </c>
      <c r="C1840" t="s">
        <v>7</v>
      </c>
      <c r="D1840" s="2">
        <v>11077</v>
      </c>
      <c r="E1840" s="1">
        <v>42496</v>
      </c>
      <c r="F1840" t="s">
        <v>59</v>
      </c>
      <c r="G1840">
        <v>72.2</v>
      </c>
      <c r="H1840" s="2">
        <f t="shared" ca="1" si="56"/>
        <v>86</v>
      </c>
      <c r="I1840" t="str">
        <f t="shared" ca="1" si="57"/>
        <v>Between 60 and 90 days overdue</v>
      </c>
    </row>
    <row r="1841" spans="1:9" x14ac:dyDescent="0.25">
      <c r="A1841" t="s">
        <v>117</v>
      </c>
      <c r="B1841" t="s">
        <v>37</v>
      </c>
      <c r="C1841" t="s">
        <v>7</v>
      </c>
      <c r="D1841" s="2">
        <v>11077</v>
      </c>
      <c r="E1841" s="1">
        <v>42496</v>
      </c>
      <c r="F1841" t="s">
        <v>87</v>
      </c>
      <c r="G1841">
        <v>24</v>
      </c>
      <c r="H1841" s="2">
        <f t="shared" ca="1" si="56"/>
        <v>86</v>
      </c>
      <c r="I1841" t="str">
        <f t="shared" ca="1" si="57"/>
        <v>Between 60 and 90 days overdue</v>
      </c>
    </row>
    <row r="1842" spans="1:9" x14ac:dyDescent="0.25">
      <c r="A1842" t="s">
        <v>117</v>
      </c>
      <c r="B1842" t="s">
        <v>37</v>
      </c>
      <c r="C1842" t="s">
        <v>7</v>
      </c>
      <c r="D1842" s="2">
        <v>11077</v>
      </c>
      <c r="E1842" s="1">
        <v>42496</v>
      </c>
      <c r="F1842" t="s">
        <v>88</v>
      </c>
      <c r="G1842">
        <v>22.55</v>
      </c>
      <c r="H1842" s="2">
        <f t="shared" ca="1" si="56"/>
        <v>86</v>
      </c>
      <c r="I1842" t="str">
        <f t="shared" ca="1" si="57"/>
        <v>Between 60 and 90 days overdue</v>
      </c>
    </row>
    <row r="1843" spans="1:9" x14ac:dyDescent="0.25">
      <c r="A1843" t="s">
        <v>117</v>
      </c>
      <c r="B1843" t="s">
        <v>37</v>
      </c>
      <c r="C1843" t="s">
        <v>7</v>
      </c>
      <c r="D1843" s="2">
        <v>11077</v>
      </c>
      <c r="E1843" s="1">
        <v>42496</v>
      </c>
      <c r="F1843" t="s">
        <v>60</v>
      </c>
      <c r="G1843">
        <v>33.85</v>
      </c>
      <c r="H1843" s="2">
        <f t="shared" ca="1" si="56"/>
        <v>86</v>
      </c>
      <c r="I1843" t="str">
        <f t="shared" ca="1" si="57"/>
        <v>Between 60 and 90 days overdue</v>
      </c>
    </row>
    <row r="1844" spans="1:9" x14ac:dyDescent="0.25">
      <c r="A1844" t="s">
        <v>117</v>
      </c>
      <c r="B1844" t="s">
        <v>37</v>
      </c>
      <c r="C1844" t="s">
        <v>7</v>
      </c>
      <c r="D1844" s="2">
        <v>11077</v>
      </c>
      <c r="E1844" s="1">
        <v>42496</v>
      </c>
      <c r="F1844" t="s">
        <v>156</v>
      </c>
      <c r="G1844">
        <v>77.760000000000005</v>
      </c>
      <c r="H1844" s="2">
        <f t="shared" ca="1" si="56"/>
        <v>86</v>
      </c>
      <c r="I1844" t="str">
        <f t="shared" ca="1" si="57"/>
        <v>Between 60 and 90 days overdue</v>
      </c>
    </row>
    <row r="1845" spans="1:9" x14ac:dyDescent="0.25">
      <c r="A1845" t="s">
        <v>117</v>
      </c>
      <c r="B1845" t="s">
        <v>37</v>
      </c>
      <c r="C1845" t="s">
        <v>7</v>
      </c>
      <c r="D1845" s="2">
        <v>11077</v>
      </c>
      <c r="E1845" s="1">
        <v>42496</v>
      </c>
      <c r="F1845" t="s">
        <v>153</v>
      </c>
      <c r="G1845">
        <v>18</v>
      </c>
      <c r="H1845" s="2">
        <f t="shared" ca="1" si="56"/>
        <v>86</v>
      </c>
      <c r="I1845" t="str">
        <f t="shared" ca="1" si="57"/>
        <v>Between 60 and 90 days overdue</v>
      </c>
    </row>
    <row r="1846" spans="1:9" x14ac:dyDescent="0.25">
      <c r="A1846" t="s">
        <v>117</v>
      </c>
      <c r="B1846" t="s">
        <v>37</v>
      </c>
      <c r="C1846" t="s">
        <v>7</v>
      </c>
      <c r="D1846" s="2">
        <v>11077</v>
      </c>
      <c r="E1846" s="1">
        <v>42496</v>
      </c>
      <c r="F1846" t="s">
        <v>72</v>
      </c>
      <c r="G1846">
        <v>32</v>
      </c>
      <c r="H1846" s="2">
        <f t="shared" ca="1" si="56"/>
        <v>86</v>
      </c>
      <c r="I1846" t="str">
        <f t="shared" ca="1" si="57"/>
        <v>Between 60 and 90 days overdue</v>
      </c>
    </row>
    <row r="1847" spans="1:9" x14ac:dyDescent="0.25">
      <c r="A1847" t="s">
        <v>117</v>
      </c>
      <c r="B1847" t="s">
        <v>37</v>
      </c>
      <c r="C1847" t="s">
        <v>7</v>
      </c>
      <c r="D1847" s="2">
        <v>11077</v>
      </c>
      <c r="E1847" s="1">
        <v>42496</v>
      </c>
      <c r="F1847" t="s">
        <v>104</v>
      </c>
      <c r="G1847">
        <v>34.200000000000003</v>
      </c>
      <c r="H1847" s="2">
        <f t="shared" ca="1" si="56"/>
        <v>86</v>
      </c>
      <c r="I1847" t="str">
        <f t="shared" ca="1" si="57"/>
        <v>Between 60 and 90 days overdue</v>
      </c>
    </row>
    <row r="1848" spans="1:9" x14ac:dyDescent="0.25">
      <c r="A1848" t="s">
        <v>117</v>
      </c>
      <c r="B1848" t="s">
        <v>37</v>
      </c>
      <c r="C1848" t="s">
        <v>7</v>
      </c>
      <c r="D1848" s="2">
        <v>11077</v>
      </c>
      <c r="E1848" s="1">
        <v>42496</v>
      </c>
      <c r="F1848" t="s">
        <v>22</v>
      </c>
      <c r="G1848">
        <v>28.95</v>
      </c>
      <c r="H1848" s="2">
        <f t="shared" ca="1" si="56"/>
        <v>86</v>
      </c>
      <c r="I1848" t="str">
        <f t="shared" ca="1" si="57"/>
        <v>Between 60 and 90 days overdue</v>
      </c>
    </row>
    <row r="1849" spans="1:9" x14ac:dyDescent="0.25">
      <c r="A1849" t="s">
        <v>117</v>
      </c>
      <c r="B1849" t="s">
        <v>37</v>
      </c>
      <c r="C1849" t="s">
        <v>7</v>
      </c>
      <c r="D1849" s="2">
        <v>11077</v>
      </c>
      <c r="E1849" s="1">
        <v>42496</v>
      </c>
      <c r="F1849" t="s">
        <v>39</v>
      </c>
      <c r="G1849">
        <v>35.28</v>
      </c>
      <c r="H1849" s="2">
        <f t="shared" ca="1" si="56"/>
        <v>86</v>
      </c>
      <c r="I1849" t="str">
        <f t="shared" ca="1" si="57"/>
        <v>Between 60 and 90 days overdue</v>
      </c>
    </row>
    <row r="1850" spans="1:9" x14ac:dyDescent="0.25">
      <c r="A1850" t="s">
        <v>117</v>
      </c>
      <c r="B1850" t="s">
        <v>37</v>
      </c>
      <c r="C1850" t="s">
        <v>7</v>
      </c>
      <c r="D1850" s="2">
        <v>11077</v>
      </c>
      <c r="E1850" s="1">
        <v>42496</v>
      </c>
      <c r="F1850" t="s">
        <v>118</v>
      </c>
      <c r="G1850">
        <v>14</v>
      </c>
      <c r="H1850" s="2">
        <f t="shared" ca="1" si="56"/>
        <v>86</v>
      </c>
      <c r="I1850" t="str">
        <f t="shared" ca="1" si="57"/>
        <v>Between 60 and 90 days overdue</v>
      </c>
    </row>
    <row r="1851" spans="1:9" x14ac:dyDescent="0.25">
      <c r="A1851" t="s">
        <v>117</v>
      </c>
      <c r="B1851" t="s">
        <v>37</v>
      </c>
      <c r="C1851" t="s">
        <v>7</v>
      </c>
      <c r="D1851" s="2">
        <v>11077</v>
      </c>
      <c r="E1851" s="1">
        <v>42496</v>
      </c>
      <c r="F1851" t="s">
        <v>127</v>
      </c>
      <c r="G1851">
        <v>48</v>
      </c>
      <c r="H1851" s="2">
        <f t="shared" ca="1" si="56"/>
        <v>86</v>
      </c>
      <c r="I1851" t="str">
        <f t="shared" ca="1" si="57"/>
        <v>Between 60 and 90 days overdue</v>
      </c>
    </row>
    <row r="1852" spans="1:9" x14ac:dyDescent="0.25">
      <c r="A1852" t="s">
        <v>117</v>
      </c>
      <c r="B1852" t="s">
        <v>37</v>
      </c>
      <c r="C1852" t="s">
        <v>7</v>
      </c>
      <c r="D1852" s="2">
        <v>11077</v>
      </c>
      <c r="E1852" s="1">
        <v>42496</v>
      </c>
      <c r="F1852" t="s">
        <v>10</v>
      </c>
      <c r="G1852">
        <v>63.92</v>
      </c>
      <c r="H1852" s="2">
        <f t="shared" ca="1" si="56"/>
        <v>86</v>
      </c>
      <c r="I1852" t="str">
        <f t="shared" ca="1" si="57"/>
        <v>Between 60 and 90 days overdue</v>
      </c>
    </row>
    <row r="1853" spans="1:9" x14ac:dyDescent="0.25">
      <c r="A1853" t="s">
        <v>117</v>
      </c>
      <c r="B1853" t="s">
        <v>37</v>
      </c>
      <c r="C1853" t="s">
        <v>7</v>
      </c>
      <c r="D1853" s="2">
        <v>11077</v>
      </c>
      <c r="E1853" s="1">
        <v>42496</v>
      </c>
      <c r="F1853" t="s">
        <v>99</v>
      </c>
      <c r="G1853">
        <v>64.510000000000005</v>
      </c>
      <c r="H1853" s="2">
        <f t="shared" ca="1" si="56"/>
        <v>86</v>
      </c>
      <c r="I1853" t="str">
        <f t="shared" ca="1" si="57"/>
        <v>Between 60 and 90 days overdue</v>
      </c>
    </row>
    <row r="1854" spans="1:9" x14ac:dyDescent="0.25">
      <c r="A1854" t="s">
        <v>117</v>
      </c>
      <c r="B1854" t="s">
        <v>37</v>
      </c>
      <c r="C1854" t="s">
        <v>7</v>
      </c>
      <c r="D1854" s="2">
        <v>11077</v>
      </c>
      <c r="E1854" s="1">
        <v>42496</v>
      </c>
      <c r="F1854" t="s">
        <v>157</v>
      </c>
      <c r="G1854">
        <v>17</v>
      </c>
      <c r="H1854" s="2">
        <f t="shared" ca="1" si="56"/>
        <v>86</v>
      </c>
      <c r="I1854" t="str">
        <f t="shared" ca="1" si="57"/>
        <v>Between 60 and 90 days overdue</v>
      </c>
    </row>
    <row r="1855" spans="1:9" x14ac:dyDescent="0.25">
      <c r="A1855" t="s">
        <v>117</v>
      </c>
      <c r="B1855" t="s">
        <v>37</v>
      </c>
      <c r="C1855" t="s">
        <v>7</v>
      </c>
      <c r="D1855" s="2">
        <v>11077</v>
      </c>
      <c r="E1855" s="1">
        <v>42496</v>
      </c>
      <c r="F1855" t="s">
        <v>133</v>
      </c>
      <c r="G1855">
        <v>29.7</v>
      </c>
      <c r="H1855" s="2">
        <f t="shared" ca="1" si="56"/>
        <v>86</v>
      </c>
      <c r="I1855" t="str">
        <f t="shared" ca="1" si="57"/>
        <v>Between 60 and 90 days overdue</v>
      </c>
    </row>
    <row r="1856" spans="1:9" x14ac:dyDescent="0.25">
      <c r="A1856" t="s">
        <v>117</v>
      </c>
      <c r="B1856" t="s">
        <v>37</v>
      </c>
      <c r="C1856" t="s">
        <v>7</v>
      </c>
      <c r="D1856" s="2">
        <v>11077</v>
      </c>
      <c r="E1856" s="1">
        <v>42496</v>
      </c>
      <c r="F1856" t="s">
        <v>14</v>
      </c>
      <c r="G1856">
        <v>31</v>
      </c>
      <c r="H1856" s="2">
        <f t="shared" ca="1" si="56"/>
        <v>86</v>
      </c>
      <c r="I1856" t="str">
        <f t="shared" ca="1" si="57"/>
        <v>Between 60 and 90 days overdue</v>
      </c>
    </row>
    <row r="1857" spans="1:9" x14ac:dyDescent="0.25">
      <c r="A1857" t="s">
        <v>117</v>
      </c>
      <c r="B1857" t="s">
        <v>37</v>
      </c>
      <c r="C1857" t="s">
        <v>7</v>
      </c>
      <c r="D1857" s="2">
        <v>11077</v>
      </c>
      <c r="E1857" s="1">
        <v>42496</v>
      </c>
      <c r="F1857" t="s">
        <v>86</v>
      </c>
      <c r="G1857">
        <v>26</v>
      </c>
      <c r="H1857" s="2">
        <f t="shared" ca="1" si="56"/>
        <v>86</v>
      </c>
      <c r="I1857" t="str">
        <f t="shared" ca="1" si="57"/>
        <v>Between 60 and 90 days overdue</v>
      </c>
    </row>
    <row r="1858" spans="1:9" x14ac:dyDescent="0.25">
      <c r="A1858" t="s">
        <v>28</v>
      </c>
      <c r="B1858" t="s">
        <v>29</v>
      </c>
      <c r="C1858" t="s">
        <v>191</v>
      </c>
      <c r="D1858" s="2">
        <v>11076</v>
      </c>
      <c r="E1858" s="1">
        <v>42496</v>
      </c>
      <c r="F1858" t="s">
        <v>54</v>
      </c>
      <c r="G1858">
        <v>375</v>
      </c>
      <c r="H1858" s="2">
        <f t="shared" ca="1" si="56"/>
        <v>86</v>
      </c>
      <c r="I1858" t="str">
        <f t="shared" ca="1" si="57"/>
        <v>Between 60 and 90 days overdue</v>
      </c>
    </row>
    <row r="1859" spans="1:9" x14ac:dyDescent="0.25">
      <c r="A1859" t="s">
        <v>28</v>
      </c>
      <c r="B1859" t="s">
        <v>29</v>
      </c>
      <c r="C1859" t="s">
        <v>191</v>
      </c>
      <c r="D1859" s="2">
        <v>11076</v>
      </c>
      <c r="E1859" s="1">
        <v>42496</v>
      </c>
      <c r="F1859" t="s">
        <v>88</v>
      </c>
      <c r="G1859">
        <v>348.75</v>
      </c>
      <c r="H1859" s="2">
        <f t="shared" ref="H1859:H1922" ca="1" si="58">TODAY()-E1859</f>
        <v>86</v>
      </c>
      <c r="I1859" t="str">
        <f t="shared" ref="I1859:I1922" ca="1" si="59">_xlfn.IFS(H1859&lt;=0,"Not yet due",AND(H1859&gt;0,H1859&lt;=30),"30 days or less overdue",AND(H1859&gt;30,H1859&lt;=60),"Between 30 and 60 days overdue",AND(H1859&gt;60,H1859&lt;=90),"Between 60 and 90 days overdue",H1859&gt;90,"More than 90 days overdue")</f>
        <v>Between 60 and 90 days overdue</v>
      </c>
    </row>
    <row r="1860" spans="1:9" x14ac:dyDescent="0.25">
      <c r="A1860" t="s">
        <v>28</v>
      </c>
      <c r="B1860" t="s">
        <v>29</v>
      </c>
      <c r="C1860" t="s">
        <v>191</v>
      </c>
      <c r="D1860" s="2">
        <v>11076</v>
      </c>
      <c r="E1860" s="1">
        <v>42496</v>
      </c>
      <c r="F1860" t="s">
        <v>13</v>
      </c>
      <c r="G1860">
        <v>69</v>
      </c>
      <c r="H1860" s="2">
        <f t="shared" ca="1" si="58"/>
        <v>86</v>
      </c>
      <c r="I1860" t="str">
        <f t="shared" ca="1" si="59"/>
        <v>Between 60 and 90 days overdue</v>
      </c>
    </row>
    <row r="1861" spans="1:9" x14ac:dyDescent="0.25">
      <c r="A1861" t="s">
        <v>177</v>
      </c>
      <c r="B1861" t="s">
        <v>65</v>
      </c>
      <c r="C1861" t="s">
        <v>198</v>
      </c>
      <c r="D1861" s="2">
        <v>11074</v>
      </c>
      <c r="E1861" s="1">
        <v>42496</v>
      </c>
      <c r="F1861" t="s">
        <v>60</v>
      </c>
      <c r="G1861">
        <v>232.08</v>
      </c>
      <c r="H1861" s="2">
        <f t="shared" ca="1" si="58"/>
        <v>86</v>
      </c>
      <c r="I1861" t="str">
        <f t="shared" ca="1" si="59"/>
        <v>Between 60 and 90 days overdue</v>
      </c>
    </row>
    <row r="1862" spans="1:9" x14ac:dyDescent="0.25">
      <c r="A1862" t="s">
        <v>131</v>
      </c>
      <c r="B1862" t="s">
        <v>132</v>
      </c>
      <c r="C1862" t="s">
        <v>199</v>
      </c>
      <c r="D1862" s="2">
        <v>11075</v>
      </c>
      <c r="E1862" s="1">
        <v>42496</v>
      </c>
      <c r="F1862" t="s">
        <v>76</v>
      </c>
      <c r="G1862">
        <v>161.5</v>
      </c>
      <c r="H1862" s="2">
        <f t="shared" ca="1" si="58"/>
        <v>86</v>
      </c>
      <c r="I1862" t="str">
        <f t="shared" ca="1" si="59"/>
        <v>Between 60 and 90 days overdue</v>
      </c>
    </row>
    <row r="1863" spans="1:9" x14ac:dyDescent="0.25">
      <c r="A1863" t="s">
        <v>131</v>
      </c>
      <c r="B1863" t="s">
        <v>132</v>
      </c>
      <c r="C1863" t="s">
        <v>199</v>
      </c>
      <c r="D1863" s="2">
        <v>11075</v>
      </c>
      <c r="E1863" s="1">
        <v>42496</v>
      </c>
      <c r="F1863" t="s">
        <v>39</v>
      </c>
      <c r="G1863">
        <v>306</v>
      </c>
      <c r="H1863" s="2">
        <f t="shared" ca="1" si="58"/>
        <v>86</v>
      </c>
      <c r="I1863" t="str">
        <f t="shared" ca="1" si="59"/>
        <v>Between 60 and 90 days overdue</v>
      </c>
    </row>
    <row r="1864" spans="1:9" x14ac:dyDescent="0.25">
      <c r="A1864" t="s">
        <v>131</v>
      </c>
      <c r="B1864" t="s">
        <v>132</v>
      </c>
      <c r="C1864" t="s">
        <v>199</v>
      </c>
      <c r="D1864" s="2">
        <v>11075</v>
      </c>
      <c r="E1864" s="1">
        <v>42496</v>
      </c>
      <c r="F1864" t="s">
        <v>35</v>
      </c>
      <c r="G1864">
        <v>30.6</v>
      </c>
      <c r="H1864" s="2">
        <f t="shared" ca="1" si="58"/>
        <v>86</v>
      </c>
      <c r="I1864" t="str">
        <f t="shared" ca="1" si="59"/>
        <v>Between 60 and 90 days overdue</v>
      </c>
    </row>
    <row r="1865" spans="1:9" x14ac:dyDescent="0.25">
      <c r="A1865" t="s">
        <v>158</v>
      </c>
      <c r="B1865" t="s">
        <v>37</v>
      </c>
      <c r="C1865" t="s">
        <v>197</v>
      </c>
      <c r="D1865" s="2">
        <v>10528</v>
      </c>
      <c r="E1865" s="1">
        <v>42496</v>
      </c>
      <c r="F1865" t="s">
        <v>24</v>
      </c>
      <c r="G1865">
        <v>63</v>
      </c>
      <c r="H1865" s="2">
        <f t="shared" ca="1" si="58"/>
        <v>86</v>
      </c>
      <c r="I1865" t="str">
        <f t="shared" ca="1" si="59"/>
        <v>Between 60 and 90 days overdue</v>
      </c>
    </row>
    <row r="1866" spans="1:9" x14ac:dyDescent="0.25">
      <c r="A1866" t="s">
        <v>158</v>
      </c>
      <c r="B1866" t="s">
        <v>37</v>
      </c>
      <c r="C1866" t="s">
        <v>197</v>
      </c>
      <c r="D1866" s="2">
        <v>10528</v>
      </c>
      <c r="E1866" s="1">
        <v>42496</v>
      </c>
      <c r="F1866" t="s">
        <v>124</v>
      </c>
      <c r="G1866">
        <v>16</v>
      </c>
      <c r="H1866" s="2">
        <f t="shared" ca="1" si="58"/>
        <v>86</v>
      </c>
      <c r="I1866" t="str">
        <f t="shared" ca="1" si="59"/>
        <v>Between 60 and 90 days overdue</v>
      </c>
    </row>
    <row r="1867" spans="1:9" x14ac:dyDescent="0.25">
      <c r="A1867" t="s">
        <v>158</v>
      </c>
      <c r="B1867" t="s">
        <v>37</v>
      </c>
      <c r="C1867" t="s">
        <v>197</v>
      </c>
      <c r="D1867" s="2">
        <v>10528</v>
      </c>
      <c r="E1867" s="1">
        <v>42496</v>
      </c>
      <c r="F1867" t="s">
        <v>90</v>
      </c>
      <c r="G1867">
        <v>313.2</v>
      </c>
      <c r="H1867" s="2">
        <f t="shared" ca="1" si="58"/>
        <v>86</v>
      </c>
      <c r="I1867" t="str">
        <f t="shared" ca="1" si="59"/>
        <v>Between 60 and 90 days overdue</v>
      </c>
    </row>
    <row r="1868" spans="1:9" x14ac:dyDescent="0.25">
      <c r="A1868" t="s">
        <v>188</v>
      </c>
      <c r="B1868" t="s">
        <v>162</v>
      </c>
      <c r="C1868" t="s">
        <v>196</v>
      </c>
      <c r="D1868" s="2">
        <v>10529</v>
      </c>
      <c r="E1868" s="1">
        <v>42497</v>
      </c>
      <c r="F1868" t="s">
        <v>127</v>
      </c>
      <c r="G1868">
        <v>336</v>
      </c>
      <c r="H1868" s="2">
        <f t="shared" ca="1" si="58"/>
        <v>85</v>
      </c>
      <c r="I1868" t="str">
        <f t="shared" ca="1" si="59"/>
        <v>Between 60 and 90 days overdue</v>
      </c>
    </row>
    <row r="1869" spans="1:9" x14ac:dyDescent="0.25">
      <c r="A1869" t="s">
        <v>188</v>
      </c>
      <c r="B1869" t="s">
        <v>162</v>
      </c>
      <c r="C1869" t="s">
        <v>196</v>
      </c>
      <c r="D1869" s="2">
        <v>10529</v>
      </c>
      <c r="E1869" s="1">
        <v>42497</v>
      </c>
      <c r="F1869" t="s">
        <v>50</v>
      </c>
      <c r="G1869">
        <v>250</v>
      </c>
      <c r="H1869" s="2">
        <f t="shared" ca="1" si="58"/>
        <v>85</v>
      </c>
      <c r="I1869" t="str">
        <f t="shared" ca="1" si="59"/>
        <v>Between 60 and 90 days overdue</v>
      </c>
    </row>
    <row r="1870" spans="1:9" x14ac:dyDescent="0.25">
      <c r="A1870" t="s">
        <v>188</v>
      </c>
      <c r="B1870" t="s">
        <v>162</v>
      </c>
      <c r="C1870" t="s">
        <v>196</v>
      </c>
      <c r="D1870" s="2">
        <v>10529</v>
      </c>
      <c r="E1870" s="1">
        <v>42497</v>
      </c>
      <c r="F1870" t="s">
        <v>58</v>
      </c>
      <c r="G1870">
        <v>360</v>
      </c>
      <c r="H1870" s="2">
        <f t="shared" ca="1" si="58"/>
        <v>85</v>
      </c>
      <c r="I1870" t="str">
        <f t="shared" ca="1" si="59"/>
        <v>Between 60 and 90 days overdue</v>
      </c>
    </row>
    <row r="1871" spans="1:9" x14ac:dyDescent="0.25">
      <c r="A1871" t="s">
        <v>169</v>
      </c>
      <c r="B1871" t="s">
        <v>98</v>
      </c>
      <c r="C1871" t="s">
        <v>185</v>
      </c>
      <c r="D1871" s="2">
        <v>10530</v>
      </c>
      <c r="E1871" s="1">
        <v>42498</v>
      </c>
      <c r="F1871" t="s">
        <v>109</v>
      </c>
      <c r="G1871">
        <v>1560</v>
      </c>
      <c r="H1871" s="2">
        <f t="shared" ca="1" si="58"/>
        <v>84</v>
      </c>
      <c r="I1871" t="str">
        <f t="shared" ca="1" si="59"/>
        <v>Between 60 and 90 days overdue</v>
      </c>
    </row>
    <row r="1872" spans="1:9" x14ac:dyDescent="0.25">
      <c r="A1872" t="s">
        <v>169</v>
      </c>
      <c r="B1872" t="s">
        <v>98</v>
      </c>
      <c r="C1872" t="s">
        <v>185</v>
      </c>
      <c r="D1872" s="2">
        <v>10530</v>
      </c>
      <c r="E1872" s="1">
        <v>42498</v>
      </c>
      <c r="F1872" t="s">
        <v>49</v>
      </c>
      <c r="G1872">
        <v>1150</v>
      </c>
      <c r="H1872" s="2">
        <f t="shared" ca="1" si="58"/>
        <v>84</v>
      </c>
      <c r="I1872" t="str">
        <f t="shared" ca="1" si="59"/>
        <v>Between 60 and 90 days overdue</v>
      </c>
    </row>
    <row r="1873" spans="1:9" x14ac:dyDescent="0.25">
      <c r="A1873" t="s">
        <v>169</v>
      </c>
      <c r="B1873" t="s">
        <v>98</v>
      </c>
      <c r="C1873" t="s">
        <v>185</v>
      </c>
      <c r="D1873" s="2">
        <v>10530</v>
      </c>
      <c r="E1873" s="1">
        <v>42498</v>
      </c>
      <c r="F1873" t="s">
        <v>144</v>
      </c>
      <c r="G1873">
        <v>570</v>
      </c>
      <c r="H1873" s="2">
        <f t="shared" ca="1" si="58"/>
        <v>84</v>
      </c>
      <c r="I1873" t="str">
        <f t="shared" ca="1" si="59"/>
        <v>Between 60 and 90 days overdue</v>
      </c>
    </row>
    <row r="1874" spans="1:9" x14ac:dyDescent="0.25">
      <c r="A1874" t="s">
        <v>169</v>
      </c>
      <c r="B1874" t="s">
        <v>98</v>
      </c>
      <c r="C1874" t="s">
        <v>185</v>
      </c>
      <c r="D1874" s="2">
        <v>10530</v>
      </c>
      <c r="E1874" s="1">
        <v>42498</v>
      </c>
      <c r="F1874" t="s">
        <v>35</v>
      </c>
      <c r="G1874">
        <v>900</v>
      </c>
      <c r="H1874" s="2">
        <f t="shared" ca="1" si="58"/>
        <v>84</v>
      </c>
      <c r="I1874" t="str">
        <f t="shared" ca="1" si="59"/>
        <v>Between 60 and 90 days overdue</v>
      </c>
    </row>
    <row r="1875" spans="1:9" x14ac:dyDescent="0.25">
      <c r="A1875" t="s">
        <v>189</v>
      </c>
      <c r="B1875" t="s">
        <v>71</v>
      </c>
      <c r="C1875" t="s">
        <v>198</v>
      </c>
      <c r="D1875" s="2">
        <v>10531</v>
      </c>
      <c r="E1875" s="1">
        <v>42498</v>
      </c>
      <c r="F1875" t="s">
        <v>47</v>
      </c>
      <c r="G1875">
        <v>110</v>
      </c>
      <c r="H1875" s="2">
        <f t="shared" ca="1" si="58"/>
        <v>84</v>
      </c>
      <c r="I1875" t="str">
        <f t="shared" ca="1" si="59"/>
        <v>Between 60 and 90 days overdue</v>
      </c>
    </row>
    <row r="1876" spans="1:9" x14ac:dyDescent="0.25">
      <c r="A1876" t="s">
        <v>56</v>
      </c>
      <c r="B1876" t="s">
        <v>57</v>
      </c>
      <c r="C1876" t="s">
        <v>198</v>
      </c>
      <c r="D1876" s="2">
        <v>10532</v>
      </c>
      <c r="E1876" s="1">
        <v>42499</v>
      </c>
      <c r="F1876" t="s">
        <v>19</v>
      </c>
      <c r="G1876">
        <v>388.35</v>
      </c>
      <c r="H1876" s="2">
        <f t="shared" ca="1" si="58"/>
        <v>83</v>
      </c>
      <c r="I1876" t="str">
        <f t="shared" ca="1" si="59"/>
        <v>Between 60 and 90 days overdue</v>
      </c>
    </row>
    <row r="1877" spans="1:9" x14ac:dyDescent="0.25">
      <c r="A1877" t="s">
        <v>56</v>
      </c>
      <c r="B1877" t="s">
        <v>57</v>
      </c>
      <c r="C1877" t="s">
        <v>198</v>
      </c>
      <c r="D1877" s="2">
        <v>10532</v>
      </c>
      <c r="E1877" s="1">
        <v>42499</v>
      </c>
      <c r="F1877" t="s">
        <v>157</v>
      </c>
      <c r="G1877">
        <v>408</v>
      </c>
      <c r="H1877" s="2">
        <f t="shared" ca="1" si="58"/>
        <v>83</v>
      </c>
      <c r="I1877" t="str">
        <f t="shared" ca="1" si="59"/>
        <v>Between 60 and 90 days overdue</v>
      </c>
    </row>
    <row r="1878" spans="1:9" x14ac:dyDescent="0.25">
      <c r="A1878" t="s">
        <v>159</v>
      </c>
      <c r="B1878" t="s">
        <v>93</v>
      </c>
      <c r="C1878" t="s">
        <v>199</v>
      </c>
      <c r="D1878" s="2">
        <v>10533</v>
      </c>
      <c r="E1878" s="1">
        <v>42502</v>
      </c>
      <c r="F1878" t="s">
        <v>155</v>
      </c>
      <c r="G1878">
        <v>1045</v>
      </c>
      <c r="H1878" s="2">
        <f t="shared" ca="1" si="58"/>
        <v>80</v>
      </c>
      <c r="I1878" t="str">
        <f t="shared" ca="1" si="59"/>
        <v>Between 60 and 90 days overdue</v>
      </c>
    </row>
    <row r="1879" spans="1:9" x14ac:dyDescent="0.25">
      <c r="A1879" t="s">
        <v>159</v>
      </c>
      <c r="B1879" t="s">
        <v>93</v>
      </c>
      <c r="C1879" t="s">
        <v>199</v>
      </c>
      <c r="D1879" s="2">
        <v>10533</v>
      </c>
      <c r="E1879" s="1">
        <v>42502</v>
      </c>
      <c r="F1879" t="s">
        <v>90</v>
      </c>
      <c r="G1879">
        <v>835.2</v>
      </c>
      <c r="H1879" s="2">
        <f t="shared" ca="1" si="58"/>
        <v>80</v>
      </c>
      <c r="I1879" t="str">
        <f t="shared" ca="1" si="59"/>
        <v>Between 60 and 90 days overdue</v>
      </c>
    </row>
    <row r="1880" spans="1:9" x14ac:dyDescent="0.25">
      <c r="A1880" t="s">
        <v>159</v>
      </c>
      <c r="B1880" t="s">
        <v>93</v>
      </c>
      <c r="C1880" t="s">
        <v>199</v>
      </c>
      <c r="D1880" s="2">
        <v>10533</v>
      </c>
      <c r="E1880" s="1">
        <v>42502</v>
      </c>
      <c r="F1880" t="s">
        <v>133</v>
      </c>
      <c r="G1880">
        <v>342</v>
      </c>
      <c r="H1880" s="2">
        <f t="shared" ca="1" si="58"/>
        <v>80</v>
      </c>
      <c r="I1880" t="str">
        <f t="shared" ca="1" si="59"/>
        <v>Between 60 and 90 days overdue</v>
      </c>
    </row>
    <row r="1881" spans="1:9" x14ac:dyDescent="0.25">
      <c r="A1881" t="s">
        <v>175</v>
      </c>
      <c r="B1881" t="s">
        <v>12</v>
      </c>
      <c r="C1881" t="s">
        <v>199</v>
      </c>
      <c r="D1881" s="2">
        <v>10534</v>
      </c>
      <c r="E1881" s="1">
        <v>42502</v>
      </c>
      <c r="F1881" t="s">
        <v>19</v>
      </c>
      <c r="G1881">
        <v>258.89999999999998</v>
      </c>
      <c r="H1881" s="2">
        <f t="shared" ca="1" si="58"/>
        <v>80</v>
      </c>
      <c r="I1881" t="str">
        <f t="shared" ca="1" si="59"/>
        <v>Between 60 and 90 days overdue</v>
      </c>
    </row>
    <row r="1882" spans="1:9" x14ac:dyDescent="0.25">
      <c r="A1882" t="s">
        <v>175</v>
      </c>
      <c r="B1882" t="s">
        <v>12</v>
      </c>
      <c r="C1882" t="s">
        <v>199</v>
      </c>
      <c r="D1882" s="2">
        <v>10534</v>
      </c>
      <c r="E1882" s="1">
        <v>42502</v>
      </c>
      <c r="F1882" t="s">
        <v>31</v>
      </c>
      <c r="G1882">
        <v>147.19999999999999</v>
      </c>
      <c r="H1882" s="2">
        <f t="shared" ca="1" si="58"/>
        <v>80</v>
      </c>
      <c r="I1882" t="str">
        <f t="shared" ca="1" si="59"/>
        <v>Between 60 and 90 days overdue</v>
      </c>
    </row>
    <row r="1883" spans="1:9" x14ac:dyDescent="0.25">
      <c r="A1883" t="s">
        <v>175</v>
      </c>
      <c r="B1883" t="s">
        <v>12</v>
      </c>
      <c r="C1883" t="s">
        <v>199</v>
      </c>
      <c r="D1883" s="2">
        <v>10534</v>
      </c>
      <c r="E1883" s="1">
        <v>42502</v>
      </c>
      <c r="F1883" t="s">
        <v>25</v>
      </c>
      <c r="G1883">
        <v>59.6</v>
      </c>
      <c r="H1883" s="2">
        <f t="shared" ca="1" si="58"/>
        <v>80</v>
      </c>
      <c r="I1883" t="str">
        <f t="shared" ca="1" si="59"/>
        <v>Between 60 and 90 days overdue</v>
      </c>
    </row>
    <row r="1884" spans="1:9" x14ac:dyDescent="0.25">
      <c r="A1884" t="s">
        <v>151</v>
      </c>
      <c r="B1884" t="s">
        <v>45</v>
      </c>
      <c r="C1884" t="s">
        <v>191</v>
      </c>
      <c r="D1884" s="2">
        <v>10535</v>
      </c>
      <c r="E1884" s="1">
        <v>42503</v>
      </c>
      <c r="F1884" t="s">
        <v>24</v>
      </c>
      <c r="G1884">
        <v>945</v>
      </c>
      <c r="H1884" s="2">
        <f t="shared" ca="1" si="58"/>
        <v>79</v>
      </c>
      <c r="I1884" t="str">
        <f t="shared" ca="1" si="59"/>
        <v>Between 60 and 90 days overdue</v>
      </c>
    </row>
    <row r="1885" spans="1:9" x14ac:dyDescent="0.25">
      <c r="A1885" t="s">
        <v>151</v>
      </c>
      <c r="B1885" t="s">
        <v>45</v>
      </c>
      <c r="C1885" t="s">
        <v>191</v>
      </c>
      <c r="D1885" s="2">
        <v>10535</v>
      </c>
      <c r="E1885" s="1">
        <v>42503</v>
      </c>
      <c r="F1885" t="s">
        <v>31</v>
      </c>
      <c r="G1885">
        <v>165.6</v>
      </c>
      <c r="H1885" s="2">
        <f t="shared" ca="1" si="58"/>
        <v>79</v>
      </c>
      <c r="I1885" t="str">
        <f t="shared" ca="1" si="59"/>
        <v>Between 60 and 90 days overdue</v>
      </c>
    </row>
    <row r="1886" spans="1:9" x14ac:dyDescent="0.25">
      <c r="A1886" t="s">
        <v>151</v>
      </c>
      <c r="B1886" t="s">
        <v>45</v>
      </c>
      <c r="C1886" t="s">
        <v>191</v>
      </c>
      <c r="D1886" s="2">
        <v>10535</v>
      </c>
      <c r="E1886" s="1">
        <v>42503</v>
      </c>
      <c r="F1886" t="s">
        <v>73</v>
      </c>
      <c r="G1886">
        <v>87.75</v>
      </c>
      <c r="H1886" s="2">
        <f t="shared" ca="1" si="58"/>
        <v>79</v>
      </c>
      <c r="I1886" t="str">
        <f t="shared" ca="1" si="59"/>
        <v>Between 60 and 90 days overdue</v>
      </c>
    </row>
    <row r="1887" spans="1:9" x14ac:dyDescent="0.25">
      <c r="A1887" t="s">
        <v>151</v>
      </c>
      <c r="B1887" t="s">
        <v>45</v>
      </c>
      <c r="C1887" t="s">
        <v>191</v>
      </c>
      <c r="D1887" s="2">
        <v>10535</v>
      </c>
      <c r="E1887" s="1">
        <v>42503</v>
      </c>
      <c r="F1887" t="s">
        <v>47</v>
      </c>
      <c r="G1887">
        <v>742.5</v>
      </c>
      <c r="H1887" s="2">
        <f t="shared" ca="1" si="58"/>
        <v>79</v>
      </c>
      <c r="I1887" t="str">
        <f t="shared" ca="1" si="59"/>
        <v>Between 60 and 90 days overdue</v>
      </c>
    </row>
    <row r="1888" spans="1:9" x14ac:dyDescent="0.25">
      <c r="A1888" t="s">
        <v>131</v>
      </c>
      <c r="B1888" t="s">
        <v>132</v>
      </c>
      <c r="C1888" t="s">
        <v>7</v>
      </c>
      <c r="D1888" s="2">
        <v>10537</v>
      </c>
      <c r="E1888" s="1">
        <v>42504</v>
      </c>
      <c r="F1888" t="s">
        <v>89</v>
      </c>
      <c r="G1888">
        <v>375</v>
      </c>
      <c r="H1888" s="2">
        <f t="shared" ca="1" si="58"/>
        <v>78</v>
      </c>
      <c r="I1888" t="str">
        <f t="shared" ca="1" si="59"/>
        <v>Between 60 and 90 days overdue</v>
      </c>
    </row>
    <row r="1889" spans="1:9" x14ac:dyDescent="0.25">
      <c r="A1889" t="s">
        <v>131</v>
      </c>
      <c r="B1889" t="s">
        <v>132</v>
      </c>
      <c r="C1889" t="s">
        <v>7</v>
      </c>
      <c r="D1889" s="2">
        <v>10537</v>
      </c>
      <c r="E1889" s="1">
        <v>42504</v>
      </c>
      <c r="F1889" t="s">
        <v>82</v>
      </c>
      <c r="G1889">
        <v>318</v>
      </c>
      <c r="H1889" s="2">
        <f t="shared" ca="1" si="58"/>
        <v>78</v>
      </c>
      <c r="I1889" t="str">
        <f t="shared" ca="1" si="59"/>
        <v>Between 60 and 90 days overdue</v>
      </c>
    </row>
    <row r="1890" spans="1:9" x14ac:dyDescent="0.25">
      <c r="A1890" t="s">
        <v>131</v>
      </c>
      <c r="B1890" t="s">
        <v>132</v>
      </c>
      <c r="C1890" t="s">
        <v>7</v>
      </c>
      <c r="D1890" s="2">
        <v>10537</v>
      </c>
      <c r="E1890" s="1">
        <v>42504</v>
      </c>
      <c r="F1890" t="s">
        <v>100</v>
      </c>
      <c r="G1890">
        <v>265</v>
      </c>
      <c r="H1890" s="2">
        <f t="shared" ca="1" si="58"/>
        <v>78</v>
      </c>
      <c r="I1890" t="str">
        <f t="shared" ca="1" si="59"/>
        <v>Between 60 and 90 days overdue</v>
      </c>
    </row>
    <row r="1891" spans="1:9" x14ac:dyDescent="0.25">
      <c r="A1891" t="s">
        <v>131</v>
      </c>
      <c r="B1891" t="s">
        <v>132</v>
      </c>
      <c r="C1891" t="s">
        <v>7</v>
      </c>
      <c r="D1891" s="2">
        <v>10537</v>
      </c>
      <c r="E1891" s="1">
        <v>42504</v>
      </c>
      <c r="F1891" t="s">
        <v>90</v>
      </c>
      <c r="G1891">
        <v>730.8</v>
      </c>
      <c r="H1891" s="2">
        <f t="shared" ca="1" si="58"/>
        <v>78</v>
      </c>
      <c r="I1891" t="str">
        <f t="shared" ca="1" si="59"/>
        <v>Between 60 and 90 days overdue</v>
      </c>
    </row>
    <row r="1892" spans="1:9" x14ac:dyDescent="0.25">
      <c r="A1892" t="s">
        <v>131</v>
      </c>
      <c r="B1892" t="s">
        <v>132</v>
      </c>
      <c r="C1892" t="s">
        <v>7</v>
      </c>
      <c r="D1892" s="2">
        <v>10537</v>
      </c>
      <c r="E1892" s="1">
        <v>42504</v>
      </c>
      <c r="F1892" t="s">
        <v>133</v>
      </c>
      <c r="G1892">
        <v>135</v>
      </c>
      <c r="H1892" s="2">
        <f t="shared" ca="1" si="58"/>
        <v>78</v>
      </c>
      <c r="I1892" t="str">
        <f t="shared" ca="1" si="59"/>
        <v>Between 60 and 90 days overdue</v>
      </c>
    </row>
    <row r="1893" spans="1:9" x14ac:dyDescent="0.25">
      <c r="A1893" t="s">
        <v>175</v>
      </c>
      <c r="B1893" t="s">
        <v>12</v>
      </c>
      <c r="C1893" t="s">
        <v>185</v>
      </c>
      <c r="D1893" s="2">
        <v>10536</v>
      </c>
      <c r="E1893" s="1">
        <v>42504</v>
      </c>
      <c r="F1893" t="s">
        <v>59</v>
      </c>
      <c r="G1893">
        <v>427.5</v>
      </c>
      <c r="H1893" s="2">
        <f t="shared" ca="1" si="58"/>
        <v>78</v>
      </c>
      <c r="I1893" t="str">
        <f t="shared" ca="1" si="59"/>
        <v>Between 60 and 90 days overdue</v>
      </c>
    </row>
    <row r="1894" spans="1:9" x14ac:dyDescent="0.25">
      <c r="A1894" t="s">
        <v>175</v>
      </c>
      <c r="B1894" t="s">
        <v>12</v>
      </c>
      <c r="C1894" t="s">
        <v>185</v>
      </c>
      <c r="D1894" s="2">
        <v>10536</v>
      </c>
      <c r="E1894" s="1">
        <v>42504</v>
      </c>
      <c r="F1894" t="s">
        <v>89</v>
      </c>
      <c r="G1894">
        <v>250</v>
      </c>
      <c r="H1894" s="2">
        <f t="shared" ca="1" si="58"/>
        <v>78</v>
      </c>
      <c r="I1894" t="str">
        <f t="shared" ca="1" si="59"/>
        <v>Between 60 and 90 days overdue</v>
      </c>
    </row>
    <row r="1895" spans="1:9" x14ac:dyDescent="0.25">
      <c r="A1895" t="s">
        <v>175</v>
      </c>
      <c r="B1895" t="s">
        <v>12</v>
      </c>
      <c r="C1895" t="s">
        <v>185</v>
      </c>
      <c r="D1895" s="2">
        <v>10536</v>
      </c>
      <c r="E1895" s="1">
        <v>42504</v>
      </c>
      <c r="F1895" t="s">
        <v>124</v>
      </c>
      <c r="G1895">
        <v>75</v>
      </c>
      <c r="H1895" s="2">
        <f t="shared" ca="1" si="58"/>
        <v>78</v>
      </c>
      <c r="I1895" t="str">
        <f t="shared" ca="1" si="59"/>
        <v>Between 60 and 90 days overdue</v>
      </c>
    </row>
    <row r="1896" spans="1:9" x14ac:dyDescent="0.25">
      <c r="A1896" t="s">
        <v>175</v>
      </c>
      <c r="B1896" t="s">
        <v>12</v>
      </c>
      <c r="C1896" t="s">
        <v>185</v>
      </c>
      <c r="D1896" s="2">
        <v>10536</v>
      </c>
      <c r="E1896" s="1">
        <v>42504</v>
      </c>
      <c r="F1896" t="s">
        <v>10</v>
      </c>
      <c r="G1896">
        <v>892.5</v>
      </c>
      <c r="H1896" s="2">
        <f t="shared" ca="1" si="58"/>
        <v>78</v>
      </c>
      <c r="I1896" t="str">
        <f t="shared" ca="1" si="59"/>
        <v>Between 60 and 90 days overdue</v>
      </c>
    </row>
    <row r="1897" spans="1:9" x14ac:dyDescent="0.25">
      <c r="A1897" t="s">
        <v>138</v>
      </c>
      <c r="B1897" t="s">
        <v>57</v>
      </c>
      <c r="C1897" t="s">
        <v>200</v>
      </c>
      <c r="D1897" s="2">
        <v>10538</v>
      </c>
      <c r="E1897" s="1">
        <v>42505</v>
      </c>
      <c r="F1897" t="s">
        <v>51</v>
      </c>
      <c r="G1897">
        <v>105</v>
      </c>
      <c r="H1897" s="2">
        <f t="shared" ca="1" si="58"/>
        <v>77</v>
      </c>
      <c r="I1897" t="str">
        <f t="shared" ca="1" si="59"/>
        <v>Between 60 and 90 days overdue</v>
      </c>
    </row>
    <row r="1898" spans="1:9" x14ac:dyDescent="0.25">
      <c r="A1898" t="s">
        <v>138</v>
      </c>
      <c r="B1898" t="s">
        <v>57</v>
      </c>
      <c r="C1898" t="s">
        <v>200</v>
      </c>
      <c r="D1898" s="2">
        <v>10538</v>
      </c>
      <c r="E1898" s="1">
        <v>42505</v>
      </c>
      <c r="F1898" t="s">
        <v>90</v>
      </c>
      <c r="G1898">
        <v>34.799999999999997</v>
      </c>
      <c r="H1898" s="2">
        <f t="shared" ca="1" si="58"/>
        <v>77</v>
      </c>
      <c r="I1898" t="str">
        <f t="shared" ca="1" si="59"/>
        <v>Between 60 and 90 days overdue</v>
      </c>
    </row>
    <row r="1899" spans="1:9" x14ac:dyDescent="0.25">
      <c r="A1899" t="s">
        <v>138</v>
      </c>
      <c r="B1899" t="s">
        <v>57</v>
      </c>
      <c r="C1899" t="s">
        <v>197</v>
      </c>
      <c r="D1899" s="2">
        <v>10539</v>
      </c>
      <c r="E1899" s="1">
        <v>42506</v>
      </c>
      <c r="F1899" t="s">
        <v>87</v>
      </c>
      <c r="G1899">
        <v>48</v>
      </c>
      <c r="H1899" s="2">
        <f t="shared" ca="1" si="58"/>
        <v>76</v>
      </c>
      <c r="I1899" t="str">
        <f t="shared" ca="1" si="59"/>
        <v>Between 60 and 90 days overdue</v>
      </c>
    </row>
    <row r="1900" spans="1:9" x14ac:dyDescent="0.25">
      <c r="A1900" t="s">
        <v>138</v>
      </c>
      <c r="B1900" t="s">
        <v>57</v>
      </c>
      <c r="C1900" t="s">
        <v>197</v>
      </c>
      <c r="D1900" s="2">
        <v>10539</v>
      </c>
      <c r="E1900" s="1">
        <v>42506</v>
      </c>
      <c r="F1900" t="s">
        <v>63</v>
      </c>
      <c r="G1900">
        <v>150</v>
      </c>
      <c r="H1900" s="2">
        <f t="shared" ca="1" si="58"/>
        <v>76</v>
      </c>
      <c r="I1900" t="str">
        <f t="shared" ca="1" si="59"/>
        <v>Between 60 and 90 days overdue</v>
      </c>
    </row>
    <row r="1901" spans="1:9" x14ac:dyDescent="0.25">
      <c r="A1901" t="s">
        <v>138</v>
      </c>
      <c r="B1901" t="s">
        <v>57</v>
      </c>
      <c r="C1901" t="s">
        <v>197</v>
      </c>
      <c r="D1901" s="2">
        <v>10539</v>
      </c>
      <c r="E1901" s="1">
        <v>42506</v>
      </c>
      <c r="F1901" t="s">
        <v>124</v>
      </c>
      <c r="G1901">
        <v>37.5</v>
      </c>
      <c r="H1901" s="2">
        <f t="shared" ca="1" si="58"/>
        <v>76</v>
      </c>
      <c r="I1901" t="str">
        <f t="shared" ca="1" si="59"/>
        <v>Between 60 and 90 days overdue</v>
      </c>
    </row>
    <row r="1902" spans="1:9" x14ac:dyDescent="0.25">
      <c r="A1902" t="s">
        <v>138</v>
      </c>
      <c r="B1902" t="s">
        <v>57</v>
      </c>
      <c r="C1902" t="s">
        <v>197</v>
      </c>
      <c r="D1902" s="2">
        <v>10539</v>
      </c>
      <c r="E1902" s="1">
        <v>42506</v>
      </c>
      <c r="F1902" t="s">
        <v>46</v>
      </c>
      <c r="G1902">
        <v>120</v>
      </c>
      <c r="H1902" s="2">
        <f t="shared" ca="1" si="58"/>
        <v>76</v>
      </c>
      <c r="I1902" t="str">
        <f t="shared" ca="1" si="59"/>
        <v>Between 60 and 90 days overdue</v>
      </c>
    </row>
    <row r="1903" spans="1:9" x14ac:dyDescent="0.25">
      <c r="A1903" t="s">
        <v>26</v>
      </c>
      <c r="B1903" t="s">
        <v>17</v>
      </c>
      <c r="C1903" t="s">
        <v>164</v>
      </c>
      <c r="D1903" s="2">
        <v>10541</v>
      </c>
      <c r="E1903" s="1">
        <v>42509</v>
      </c>
      <c r="F1903" t="s">
        <v>66</v>
      </c>
      <c r="G1903">
        <v>141.75</v>
      </c>
      <c r="H1903" s="2">
        <f t="shared" ca="1" si="58"/>
        <v>73</v>
      </c>
      <c r="I1903" t="str">
        <f t="shared" ca="1" si="59"/>
        <v>Between 60 and 90 days overdue</v>
      </c>
    </row>
    <row r="1904" spans="1:9" x14ac:dyDescent="0.25">
      <c r="A1904" t="s">
        <v>26</v>
      </c>
      <c r="B1904" t="s">
        <v>17</v>
      </c>
      <c r="C1904" t="s">
        <v>164</v>
      </c>
      <c r="D1904" s="2">
        <v>10541</v>
      </c>
      <c r="E1904" s="1">
        <v>42509</v>
      </c>
      <c r="F1904" t="s">
        <v>27</v>
      </c>
      <c r="G1904">
        <v>948.6</v>
      </c>
      <c r="H1904" s="2">
        <f t="shared" ca="1" si="58"/>
        <v>73</v>
      </c>
      <c r="I1904" t="str">
        <f t="shared" ca="1" si="59"/>
        <v>Between 60 and 90 days overdue</v>
      </c>
    </row>
    <row r="1905" spans="1:9" x14ac:dyDescent="0.25">
      <c r="A1905" t="s">
        <v>26</v>
      </c>
      <c r="B1905" t="s">
        <v>17</v>
      </c>
      <c r="C1905" t="s">
        <v>164</v>
      </c>
      <c r="D1905" s="2">
        <v>10541</v>
      </c>
      <c r="E1905" s="1">
        <v>42509</v>
      </c>
      <c r="F1905" t="s">
        <v>121</v>
      </c>
      <c r="G1905">
        <v>682.02</v>
      </c>
      <c r="H1905" s="2">
        <f t="shared" ca="1" si="58"/>
        <v>73</v>
      </c>
      <c r="I1905" t="str">
        <f t="shared" ca="1" si="59"/>
        <v>Between 60 and 90 days overdue</v>
      </c>
    </row>
    <row r="1906" spans="1:9" x14ac:dyDescent="0.25">
      <c r="A1906" t="s">
        <v>26</v>
      </c>
      <c r="B1906" t="s">
        <v>17</v>
      </c>
      <c r="C1906" t="s">
        <v>164</v>
      </c>
      <c r="D1906" s="2">
        <v>10541</v>
      </c>
      <c r="E1906" s="1">
        <v>42509</v>
      </c>
      <c r="F1906" t="s">
        <v>48</v>
      </c>
      <c r="G1906">
        <v>174.15</v>
      </c>
      <c r="H1906" s="2">
        <f t="shared" ca="1" si="58"/>
        <v>73</v>
      </c>
      <c r="I1906" t="str">
        <f t="shared" ca="1" si="59"/>
        <v>Between 60 and 90 days overdue</v>
      </c>
    </row>
    <row r="1907" spans="1:9" x14ac:dyDescent="0.25">
      <c r="A1907" t="s">
        <v>11</v>
      </c>
      <c r="B1907" t="s">
        <v>12</v>
      </c>
      <c r="C1907" t="s">
        <v>185</v>
      </c>
      <c r="D1907" s="2">
        <v>10540</v>
      </c>
      <c r="E1907" s="1">
        <v>42509</v>
      </c>
      <c r="F1907" t="s">
        <v>129</v>
      </c>
      <c r="G1907">
        <v>600</v>
      </c>
      <c r="H1907" s="2">
        <f t="shared" ca="1" si="58"/>
        <v>73</v>
      </c>
      <c r="I1907" t="str">
        <f t="shared" ca="1" si="59"/>
        <v>Between 60 and 90 days overdue</v>
      </c>
    </row>
    <row r="1908" spans="1:9" x14ac:dyDescent="0.25">
      <c r="A1908" t="s">
        <v>11</v>
      </c>
      <c r="B1908" t="s">
        <v>12</v>
      </c>
      <c r="C1908" t="s">
        <v>185</v>
      </c>
      <c r="D1908" s="2">
        <v>10540</v>
      </c>
      <c r="E1908" s="1">
        <v>42509</v>
      </c>
      <c r="F1908" t="s">
        <v>9</v>
      </c>
      <c r="G1908">
        <v>1249.2</v>
      </c>
      <c r="H1908" s="2">
        <f t="shared" ca="1" si="58"/>
        <v>73</v>
      </c>
      <c r="I1908" t="str">
        <f t="shared" ca="1" si="59"/>
        <v>Between 60 and 90 days overdue</v>
      </c>
    </row>
    <row r="1909" spans="1:9" x14ac:dyDescent="0.25">
      <c r="A1909" t="s">
        <v>11</v>
      </c>
      <c r="B1909" t="s">
        <v>12</v>
      </c>
      <c r="C1909" t="s">
        <v>185</v>
      </c>
      <c r="D1909" s="2">
        <v>10540</v>
      </c>
      <c r="E1909" s="1">
        <v>42509</v>
      </c>
      <c r="F1909" t="s">
        <v>27</v>
      </c>
      <c r="G1909">
        <v>7905</v>
      </c>
      <c r="H1909" s="2">
        <f t="shared" ca="1" si="58"/>
        <v>73</v>
      </c>
      <c r="I1909" t="str">
        <f t="shared" ca="1" si="59"/>
        <v>Between 60 and 90 days overdue</v>
      </c>
    </row>
    <row r="1910" spans="1:9" x14ac:dyDescent="0.25">
      <c r="A1910" t="s">
        <v>11</v>
      </c>
      <c r="B1910" t="s">
        <v>12</v>
      </c>
      <c r="C1910" t="s">
        <v>185</v>
      </c>
      <c r="D1910" s="2">
        <v>10540</v>
      </c>
      <c r="E1910" s="1">
        <v>42509</v>
      </c>
      <c r="F1910" t="s">
        <v>50</v>
      </c>
      <c r="G1910">
        <v>437.5</v>
      </c>
      <c r="H1910" s="2">
        <f t="shared" ca="1" si="58"/>
        <v>73</v>
      </c>
      <c r="I1910" t="str">
        <f t="shared" ca="1" si="59"/>
        <v>Between 60 and 90 days overdue</v>
      </c>
    </row>
    <row r="1911" spans="1:9" x14ac:dyDescent="0.25">
      <c r="A1911" t="s">
        <v>23</v>
      </c>
      <c r="B1911" t="s">
        <v>12</v>
      </c>
      <c r="C1911" t="s">
        <v>7</v>
      </c>
      <c r="D1911" s="2">
        <v>10542</v>
      </c>
      <c r="E1911" s="1">
        <v>42510</v>
      </c>
      <c r="F1911" t="s">
        <v>24</v>
      </c>
      <c r="G1911">
        <v>299.25</v>
      </c>
      <c r="H1911" s="2">
        <f t="shared" ca="1" si="58"/>
        <v>72</v>
      </c>
      <c r="I1911" t="str">
        <f t="shared" ca="1" si="59"/>
        <v>Between 60 and 90 days overdue</v>
      </c>
    </row>
    <row r="1912" spans="1:9" x14ac:dyDescent="0.25">
      <c r="A1912" t="s">
        <v>23</v>
      </c>
      <c r="B1912" t="s">
        <v>12</v>
      </c>
      <c r="C1912" t="s">
        <v>7</v>
      </c>
      <c r="D1912" s="2">
        <v>10542</v>
      </c>
      <c r="E1912" s="1">
        <v>42510</v>
      </c>
      <c r="F1912" t="s">
        <v>25</v>
      </c>
      <c r="G1912">
        <v>169.86</v>
      </c>
      <c r="H1912" s="2">
        <f t="shared" ca="1" si="58"/>
        <v>72</v>
      </c>
      <c r="I1912" t="str">
        <f t="shared" ca="1" si="59"/>
        <v>Between 60 and 90 days overdue</v>
      </c>
    </row>
    <row r="1913" spans="1:9" x14ac:dyDescent="0.25">
      <c r="A1913" t="s">
        <v>81</v>
      </c>
      <c r="B1913" t="s">
        <v>37</v>
      </c>
      <c r="C1913" t="s">
        <v>191</v>
      </c>
      <c r="D1913" s="2">
        <v>10544</v>
      </c>
      <c r="E1913" s="1">
        <v>42511</v>
      </c>
      <c r="F1913" t="s">
        <v>103</v>
      </c>
      <c r="G1913">
        <v>319.2</v>
      </c>
      <c r="H1913" s="2">
        <f t="shared" ca="1" si="58"/>
        <v>71</v>
      </c>
      <c r="I1913" t="str">
        <f t="shared" ca="1" si="59"/>
        <v>Between 60 and 90 days overdue</v>
      </c>
    </row>
    <row r="1914" spans="1:9" x14ac:dyDescent="0.25">
      <c r="A1914" t="s">
        <v>81</v>
      </c>
      <c r="B1914" t="s">
        <v>37</v>
      </c>
      <c r="C1914" t="s">
        <v>191</v>
      </c>
      <c r="D1914" s="2">
        <v>10544</v>
      </c>
      <c r="E1914" s="1">
        <v>42511</v>
      </c>
      <c r="F1914" t="s">
        <v>170</v>
      </c>
      <c r="G1914">
        <v>98</v>
      </c>
      <c r="H1914" s="2">
        <f t="shared" ca="1" si="58"/>
        <v>71</v>
      </c>
      <c r="I1914" t="str">
        <f t="shared" ca="1" si="59"/>
        <v>Between 60 and 90 days overdue</v>
      </c>
    </row>
    <row r="1915" spans="1:9" x14ac:dyDescent="0.25">
      <c r="A1915" t="s">
        <v>5</v>
      </c>
      <c r="B1915" t="s">
        <v>6</v>
      </c>
      <c r="C1915" t="s">
        <v>199</v>
      </c>
      <c r="D1915" s="2">
        <v>10543</v>
      </c>
      <c r="E1915" s="1">
        <v>42511</v>
      </c>
      <c r="F1915" t="s">
        <v>59</v>
      </c>
      <c r="G1915">
        <v>969</v>
      </c>
      <c r="H1915" s="2">
        <f t="shared" ca="1" si="58"/>
        <v>71</v>
      </c>
      <c r="I1915" t="str">
        <f t="shared" ca="1" si="59"/>
        <v>Between 60 and 90 days overdue</v>
      </c>
    </row>
    <row r="1916" spans="1:9" x14ac:dyDescent="0.25">
      <c r="A1916" t="s">
        <v>5</v>
      </c>
      <c r="B1916" t="s">
        <v>6</v>
      </c>
      <c r="C1916" t="s">
        <v>199</v>
      </c>
      <c r="D1916" s="2">
        <v>10543</v>
      </c>
      <c r="E1916" s="1">
        <v>42511</v>
      </c>
      <c r="F1916" t="s">
        <v>153</v>
      </c>
      <c r="G1916">
        <v>535.5</v>
      </c>
      <c r="H1916" s="2">
        <f t="shared" ca="1" si="58"/>
        <v>71</v>
      </c>
      <c r="I1916" t="str">
        <f t="shared" ca="1" si="59"/>
        <v>Between 60 and 90 days overdue</v>
      </c>
    </row>
    <row r="1917" spans="1:9" x14ac:dyDescent="0.25">
      <c r="A1917" t="s">
        <v>105</v>
      </c>
      <c r="B1917" t="s">
        <v>37</v>
      </c>
      <c r="C1917" t="s">
        <v>199</v>
      </c>
      <c r="D1917" s="2">
        <v>10545</v>
      </c>
      <c r="E1917" s="1">
        <v>42512</v>
      </c>
      <c r="F1917" t="s">
        <v>24</v>
      </c>
      <c r="G1917">
        <v>210</v>
      </c>
      <c r="H1917" s="2">
        <f t="shared" ca="1" si="58"/>
        <v>70</v>
      </c>
      <c r="I1917" t="str">
        <f t="shared" ca="1" si="59"/>
        <v>Between 60 and 90 days overdue</v>
      </c>
    </row>
    <row r="1918" spans="1:9" x14ac:dyDescent="0.25">
      <c r="A1918" t="s">
        <v>40</v>
      </c>
      <c r="B1918" t="s">
        <v>29</v>
      </c>
      <c r="C1918" t="s">
        <v>7</v>
      </c>
      <c r="D1918" s="2">
        <v>10546</v>
      </c>
      <c r="E1918" s="1">
        <v>42513</v>
      </c>
      <c r="F1918" t="s">
        <v>41</v>
      </c>
      <c r="G1918">
        <v>300</v>
      </c>
      <c r="H1918" s="2">
        <f t="shared" ca="1" si="58"/>
        <v>69</v>
      </c>
      <c r="I1918" t="str">
        <f t="shared" ca="1" si="59"/>
        <v>Between 60 and 90 days overdue</v>
      </c>
    </row>
    <row r="1919" spans="1:9" x14ac:dyDescent="0.25">
      <c r="A1919" t="s">
        <v>40</v>
      </c>
      <c r="B1919" t="s">
        <v>29</v>
      </c>
      <c r="C1919" t="s">
        <v>7</v>
      </c>
      <c r="D1919" s="2">
        <v>10546</v>
      </c>
      <c r="E1919" s="1">
        <v>42513</v>
      </c>
      <c r="F1919" t="s">
        <v>42</v>
      </c>
      <c r="G1919">
        <v>540</v>
      </c>
      <c r="H1919" s="2">
        <f t="shared" ca="1" si="58"/>
        <v>69</v>
      </c>
      <c r="I1919" t="str">
        <f t="shared" ca="1" si="59"/>
        <v>Between 60 and 90 days overdue</v>
      </c>
    </row>
    <row r="1920" spans="1:9" x14ac:dyDescent="0.25">
      <c r="A1920" t="s">
        <v>40</v>
      </c>
      <c r="B1920" t="s">
        <v>29</v>
      </c>
      <c r="C1920" t="s">
        <v>7</v>
      </c>
      <c r="D1920" s="2">
        <v>10546</v>
      </c>
      <c r="E1920" s="1">
        <v>42513</v>
      </c>
      <c r="F1920" t="s">
        <v>43</v>
      </c>
      <c r="G1920">
        <v>1972</v>
      </c>
      <c r="H1920" s="2">
        <f t="shared" ca="1" si="58"/>
        <v>69</v>
      </c>
      <c r="I1920" t="str">
        <f t="shared" ca="1" si="59"/>
        <v>Between 60 and 90 days overdue</v>
      </c>
    </row>
    <row r="1921" spans="1:9" x14ac:dyDescent="0.25">
      <c r="A1921" t="s">
        <v>102</v>
      </c>
      <c r="B1921" t="s">
        <v>57</v>
      </c>
      <c r="C1921" t="s">
        <v>185</v>
      </c>
      <c r="D1921" s="2">
        <v>10547</v>
      </c>
      <c r="E1921" s="1">
        <v>42513</v>
      </c>
      <c r="F1921" t="s">
        <v>72</v>
      </c>
      <c r="G1921">
        <v>652.79999999999995</v>
      </c>
      <c r="H1921" s="2">
        <f t="shared" ca="1" si="58"/>
        <v>69</v>
      </c>
      <c r="I1921" t="str">
        <f t="shared" ca="1" si="59"/>
        <v>Between 60 and 90 days overdue</v>
      </c>
    </row>
    <row r="1922" spans="1:9" x14ac:dyDescent="0.25">
      <c r="A1922" t="s">
        <v>102</v>
      </c>
      <c r="B1922" t="s">
        <v>57</v>
      </c>
      <c r="C1922" t="s">
        <v>185</v>
      </c>
      <c r="D1922" s="2">
        <v>10547</v>
      </c>
      <c r="E1922" s="1">
        <v>42513</v>
      </c>
      <c r="F1922" t="s">
        <v>30</v>
      </c>
      <c r="G1922">
        <v>1140</v>
      </c>
      <c r="H1922" s="2">
        <f t="shared" ca="1" si="58"/>
        <v>69</v>
      </c>
      <c r="I1922" t="str">
        <f t="shared" ca="1" si="59"/>
        <v>Between 60 and 90 days overdue</v>
      </c>
    </row>
    <row r="1923" spans="1:9" x14ac:dyDescent="0.25">
      <c r="A1923" t="s">
        <v>166</v>
      </c>
      <c r="B1923" t="s">
        <v>12</v>
      </c>
      <c r="C1923" t="s">
        <v>185</v>
      </c>
      <c r="D1923" s="2">
        <v>10548</v>
      </c>
      <c r="E1923" s="1">
        <v>42516</v>
      </c>
      <c r="F1923" t="s">
        <v>172</v>
      </c>
      <c r="G1923">
        <v>105</v>
      </c>
      <c r="H1923" s="2">
        <f t="shared" ref="H1923:H1986" ca="1" si="60">TODAY()-E1923</f>
        <v>66</v>
      </c>
      <c r="I1923" t="str">
        <f t="shared" ref="I1923:I1986" ca="1" si="61">_xlfn.IFS(H1923&lt;=0,"Not yet due",AND(H1923&gt;0,H1923&lt;=30),"30 days or less overdue",AND(H1923&gt;30,H1923&lt;=60),"Between 30 and 60 days overdue",AND(H1923&gt;60,H1923&lt;=90),"Between 60 and 90 days overdue",H1923&gt;90,"More than 90 days overdue")</f>
        <v>Between 60 and 90 days overdue</v>
      </c>
    </row>
    <row r="1924" spans="1:9" x14ac:dyDescent="0.25">
      <c r="A1924" t="s">
        <v>166</v>
      </c>
      <c r="B1924" t="s">
        <v>12</v>
      </c>
      <c r="C1924" t="s">
        <v>185</v>
      </c>
      <c r="D1924" s="2">
        <v>10548</v>
      </c>
      <c r="E1924" s="1">
        <v>42516</v>
      </c>
      <c r="F1924" t="s">
        <v>22</v>
      </c>
      <c r="G1924">
        <v>135.1</v>
      </c>
      <c r="H1924" s="2">
        <f t="shared" ca="1" si="60"/>
        <v>66</v>
      </c>
      <c r="I1924" t="str">
        <f t="shared" ca="1" si="61"/>
        <v>Between 60 and 90 days overdue</v>
      </c>
    </row>
    <row r="1925" spans="1:9" x14ac:dyDescent="0.25">
      <c r="A1925" t="s">
        <v>11</v>
      </c>
      <c r="B1925" t="s">
        <v>12</v>
      </c>
      <c r="C1925" t="s">
        <v>196</v>
      </c>
      <c r="D1925" s="2">
        <v>10549</v>
      </c>
      <c r="E1925" s="1">
        <v>42517</v>
      </c>
      <c r="F1925" t="s">
        <v>89</v>
      </c>
      <c r="G1925">
        <v>584.37</v>
      </c>
      <c r="H1925" s="2">
        <f t="shared" ca="1" si="60"/>
        <v>65</v>
      </c>
      <c r="I1925" t="str">
        <f t="shared" ca="1" si="61"/>
        <v>Between 60 and 90 days overdue</v>
      </c>
    </row>
    <row r="1926" spans="1:9" x14ac:dyDescent="0.25">
      <c r="A1926" t="s">
        <v>11</v>
      </c>
      <c r="B1926" t="s">
        <v>12</v>
      </c>
      <c r="C1926" t="s">
        <v>196</v>
      </c>
      <c r="D1926" s="2">
        <v>10549</v>
      </c>
      <c r="E1926" s="1">
        <v>42517</v>
      </c>
      <c r="F1926" t="s">
        <v>38</v>
      </c>
      <c r="G1926">
        <v>807.5</v>
      </c>
      <c r="H1926" s="2">
        <f t="shared" ca="1" si="60"/>
        <v>65</v>
      </c>
      <c r="I1926" t="str">
        <f t="shared" ca="1" si="61"/>
        <v>Between 60 and 90 days overdue</v>
      </c>
    </row>
    <row r="1927" spans="1:9" x14ac:dyDescent="0.25">
      <c r="A1927" t="s">
        <v>11</v>
      </c>
      <c r="B1927" t="s">
        <v>12</v>
      </c>
      <c r="C1927" t="s">
        <v>196</v>
      </c>
      <c r="D1927" s="2">
        <v>10549</v>
      </c>
      <c r="E1927" s="1">
        <v>42517</v>
      </c>
      <c r="F1927" t="s">
        <v>82</v>
      </c>
      <c r="G1927">
        <v>2162.4</v>
      </c>
      <c r="H1927" s="2">
        <f t="shared" ca="1" si="60"/>
        <v>65</v>
      </c>
      <c r="I1927" t="str">
        <f t="shared" ca="1" si="61"/>
        <v>Between 60 and 90 days overdue</v>
      </c>
    </row>
    <row r="1928" spans="1:9" x14ac:dyDescent="0.25">
      <c r="A1928" t="s">
        <v>32</v>
      </c>
      <c r="B1928" t="s">
        <v>33</v>
      </c>
      <c r="C1928" t="s">
        <v>191</v>
      </c>
      <c r="D1928" s="2">
        <v>10551</v>
      </c>
      <c r="E1928" s="1">
        <v>42518</v>
      </c>
      <c r="F1928" t="s">
        <v>60</v>
      </c>
      <c r="G1928">
        <v>593.29999999999995</v>
      </c>
      <c r="H1928" s="2">
        <f t="shared" ca="1" si="60"/>
        <v>64</v>
      </c>
      <c r="I1928" t="str">
        <f t="shared" ca="1" si="61"/>
        <v>Between 60 and 90 days overdue</v>
      </c>
    </row>
    <row r="1929" spans="1:9" x14ac:dyDescent="0.25">
      <c r="A1929" t="s">
        <v>32</v>
      </c>
      <c r="B1929" t="s">
        <v>33</v>
      </c>
      <c r="C1929" t="s">
        <v>191</v>
      </c>
      <c r="D1929" s="2">
        <v>10551</v>
      </c>
      <c r="E1929" s="1">
        <v>42518</v>
      </c>
      <c r="F1929" t="s">
        <v>42</v>
      </c>
      <c r="G1929">
        <v>306</v>
      </c>
      <c r="H1929" s="2">
        <f t="shared" ca="1" si="60"/>
        <v>64</v>
      </c>
      <c r="I1929" t="str">
        <f t="shared" ca="1" si="61"/>
        <v>Between 60 and 90 days overdue</v>
      </c>
    </row>
    <row r="1930" spans="1:9" x14ac:dyDescent="0.25">
      <c r="A1930" t="s">
        <v>32</v>
      </c>
      <c r="B1930" t="s">
        <v>33</v>
      </c>
      <c r="C1930" t="s">
        <v>191</v>
      </c>
      <c r="D1930" s="2">
        <v>10551</v>
      </c>
      <c r="E1930" s="1">
        <v>42518</v>
      </c>
      <c r="F1930" t="s">
        <v>134</v>
      </c>
      <c r="G1930">
        <v>778</v>
      </c>
      <c r="H1930" s="2">
        <f t="shared" ca="1" si="60"/>
        <v>64</v>
      </c>
      <c r="I1930" t="str">
        <f t="shared" ca="1" si="61"/>
        <v>Between 60 and 90 days overdue</v>
      </c>
    </row>
    <row r="1931" spans="1:9" x14ac:dyDescent="0.25">
      <c r="A1931" t="s">
        <v>83</v>
      </c>
      <c r="B1931" t="s">
        <v>84</v>
      </c>
      <c r="C1931" t="s">
        <v>198</v>
      </c>
      <c r="D1931" s="2">
        <v>10550</v>
      </c>
      <c r="E1931" s="1">
        <v>42518</v>
      </c>
      <c r="F1931" t="s">
        <v>109</v>
      </c>
      <c r="G1931">
        <v>280.8</v>
      </c>
      <c r="H1931" s="2">
        <f t="shared" ca="1" si="60"/>
        <v>64</v>
      </c>
      <c r="I1931" t="str">
        <f t="shared" ca="1" si="61"/>
        <v>Between 60 and 90 days overdue</v>
      </c>
    </row>
    <row r="1932" spans="1:9" x14ac:dyDescent="0.25">
      <c r="A1932" t="s">
        <v>83</v>
      </c>
      <c r="B1932" t="s">
        <v>84</v>
      </c>
      <c r="C1932" t="s">
        <v>198</v>
      </c>
      <c r="D1932" s="2">
        <v>10550</v>
      </c>
      <c r="E1932" s="1">
        <v>42518</v>
      </c>
      <c r="F1932" t="s">
        <v>13</v>
      </c>
      <c r="G1932">
        <v>92</v>
      </c>
      <c r="H1932" s="2">
        <f t="shared" ca="1" si="60"/>
        <v>64</v>
      </c>
      <c r="I1932" t="str">
        <f t="shared" ca="1" si="61"/>
        <v>Between 60 and 90 days overdue</v>
      </c>
    </row>
    <row r="1933" spans="1:9" x14ac:dyDescent="0.25">
      <c r="A1933" t="s">
        <v>83</v>
      </c>
      <c r="B1933" t="s">
        <v>84</v>
      </c>
      <c r="C1933" t="s">
        <v>198</v>
      </c>
      <c r="D1933" s="2">
        <v>10550</v>
      </c>
      <c r="E1933" s="1">
        <v>42518</v>
      </c>
      <c r="F1933" t="s">
        <v>63</v>
      </c>
      <c r="G1933">
        <v>54</v>
      </c>
      <c r="H1933" s="2">
        <f t="shared" ca="1" si="60"/>
        <v>64</v>
      </c>
      <c r="I1933" t="str">
        <f t="shared" ca="1" si="61"/>
        <v>Between 60 and 90 days overdue</v>
      </c>
    </row>
    <row r="1934" spans="1:9" x14ac:dyDescent="0.25">
      <c r="A1934" t="s">
        <v>83</v>
      </c>
      <c r="B1934" t="s">
        <v>84</v>
      </c>
      <c r="C1934" t="s">
        <v>198</v>
      </c>
      <c r="D1934" s="2">
        <v>10550</v>
      </c>
      <c r="E1934" s="1">
        <v>42518</v>
      </c>
      <c r="F1934" t="s">
        <v>144</v>
      </c>
      <c r="G1934">
        <v>256.5</v>
      </c>
      <c r="H1934" s="2">
        <f t="shared" ca="1" si="60"/>
        <v>64</v>
      </c>
      <c r="I1934" t="str">
        <f t="shared" ca="1" si="61"/>
        <v>Between 60 and 90 days overdue</v>
      </c>
    </row>
    <row r="1935" spans="1:9" x14ac:dyDescent="0.25">
      <c r="A1935" t="s">
        <v>152</v>
      </c>
      <c r="B1935" t="s">
        <v>6</v>
      </c>
      <c r="C1935" t="s">
        <v>164</v>
      </c>
      <c r="D1935" s="2">
        <v>10552</v>
      </c>
      <c r="E1935" s="1">
        <v>42519</v>
      </c>
      <c r="F1935" t="s">
        <v>58</v>
      </c>
      <c r="G1935">
        <v>648</v>
      </c>
      <c r="H1935" s="2">
        <f t="shared" ca="1" si="60"/>
        <v>63</v>
      </c>
      <c r="I1935" t="str">
        <f t="shared" ca="1" si="61"/>
        <v>Between 60 and 90 days overdue</v>
      </c>
    </row>
    <row r="1936" spans="1:9" x14ac:dyDescent="0.25">
      <c r="A1936" t="s">
        <v>152</v>
      </c>
      <c r="B1936" t="s">
        <v>6</v>
      </c>
      <c r="C1936" t="s">
        <v>164</v>
      </c>
      <c r="D1936" s="2">
        <v>10552</v>
      </c>
      <c r="E1936" s="1">
        <v>42519</v>
      </c>
      <c r="F1936" t="s">
        <v>14</v>
      </c>
      <c r="G1936">
        <v>232.5</v>
      </c>
      <c r="H1936" s="2">
        <f t="shared" ca="1" si="60"/>
        <v>63</v>
      </c>
      <c r="I1936" t="str">
        <f t="shared" ca="1" si="61"/>
        <v>Between 60 and 90 days overdue</v>
      </c>
    </row>
    <row r="1937" spans="1:9" x14ac:dyDescent="0.25">
      <c r="A1937" t="s">
        <v>135</v>
      </c>
      <c r="B1937" t="s">
        <v>136</v>
      </c>
      <c r="C1937" t="s">
        <v>164</v>
      </c>
      <c r="D1937" s="2">
        <v>10553</v>
      </c>
      <c r="E1937" s="1">
        <v>42520</v>
      </c>
      <c r="F1937" t="s">
        <v>24</v>
      </c>
      <c r="G1937">
        <v>315</v>
      </c>
      <c r="H1937" s="2">
        <f t="shared" ca="1" si="60"/>
        <v>62</v>
      </c>
      <c r="I1937" t="str">
        <f t="shared" ca="1" si="61"/>
        <v>Between 60 and 90 days overdue</v>
      </c>
    </row>
    <row r="1938" spans="1:9" x14ac:dyDescent="0.25">
      <c r="A1938" t="s">
        <v>135</v>
      </c>
      <c r="B1938" t="s">
        <v>136</v>
      </c>
      <c r="C1938" t="s">
        <v>164</v>
      </c>
      <c r="D1938" s="2">
        <v>10553</v>
      </c>
      <c r="E1938" s="1">
        <v>42520</v>
      </c>
      <c r="F1938" t="s">
        <v>60</v>
      </c>
      <c r="G1938">
        <v>244.3</v>
      </c>
      <c r="H1938" s="2">
        <f t="shared" ca="1" si="60"/>
        <v>62</v>
      </c>
      <c r="I1938" t="str">
        <f t="shared" ca="1" si="61"/>
        <v>Between 60 and 90 days overdue</v>
      </c>
    </row>
    <row r="1939" spans="1:9" x14ac:dyDescent="0.25">
      <c r="A1939" t="s">
        <v>135</v>
      </c>
      <c r="B1939" t="s">
        <v>136</v>
      </c>
      <c r="C1939" t="s">
        <v>164</v>
      </c>
      <c r="D1939" s="2">
        <v>10553</v>
      </c>
      <c r="E1939" s="1">
        <v>42520</v>
      </c>
      <c r="F1939" t="s">
        <v>171</v>
      </c>
      <c r="G1939">
        <v>504</v>
      </c>
      <c r="H1939" s="2">
        <f t="shared" ca="1" si="60"/>
        <v>62</v>
      </c>
      <c r="I1939" t="str">
        <f t="shared" ca="1" si="61"/>
        <v>Between 60 and 90 days overdue</v>
      </c>
    </row>
    <row r="1940" spans="1:9" x14ac:dyDescent="0.25">
      <c r="A1940" t="s">
        <v>135</v>
      </c>
      <c r="B1940" t="s">
        <v>136</v>
      </c>
      <c r="C1940" t="s">
        <v>164</v>
      </c>
      <c r="D1940" s="2">
        <v>10553</v>
      </c>
      <c r="E1940" s="1">
        <v>42520</v>
      </c>
      <c r="F1940" t="s">
        <v>89</v>
      </c>
      <c r="G1940">
        <v>375</v>
      </c>
      <c r="H1940" s="2">
        <f t="shared" ca="1" si="60"/>
        <v>62</v>
      </c>
      <c r="I1940" t="str">
        <f t="shared" ca="1" si="61"/>
        <v>Between 60 and 90 days overdue</v>
      </c>
    </row>
    <row r="1941" spans="1:9" x14ac:dyDescent="0.25">
      <c r="A1941" t="s">
        <v>135</v>
      </c>
      <c r="B1941" t="s">
        <v>136</v>
      </c>
      <c r="C1941" t="s">
        <v>164</v>
      </c>
      <c r="D1941" s="2">
        <v>10553</v>
      </c>
      <c r="E1941" s="1">
        <v>42520</v>
      </c>
      <c r="F1941" t="s">
        <v>42</v>
      </c>
      <c r="G1941">
        <v>108</v>
      </c>
      <c r="H1941" s="2">
        <f t="shared" ca="1" si="60"/>
        <v>62</v>
      </c>
      <c r="I1941" t="str">
        <f t="shared" ca="1" si="61"/>
        <v>Between 60 and 90 days overdue</v>
      </c>
    </row>
    <row r="1942" spans="1:9" x14ac:dyDescent="0.25">
      <c r="A1942" t="s">
        <v>139</v>
      </c>
      <c r="B1942" t="s">
        <v>12</v>
      </c>
      <c r="C1942" t="s">
        <v>191</v>
      </c>
      <c r="D1942" s="2">
        <v>10554</v>
      </c>
      <c r="E1942" s="1">
        <v>42520</v>
      </c>
      <c r="F1942" t="s">
        <v>60</v>
      </c>
      <c r="G1942">
        <v>497.32</v>
      </c>
      <c r="H1942" s="2">
        <f t="shared" ca="1" si="60"/>
        <v>62</v>
      </c>
      <c r="I1942" t="str">
        <f t="shared" ca="1" si="61"/>
        <v>Between 60 and 90 days overdue</v>
      </c>
    </row>
    <row r="1943" spans="1:9" x14ac:dyDescent="0.25">
      <c r="A1943" t="s">
        <v>139</v>
      </c>
      <c r="B1943" t="s">
        <v>12</v>
      </c>
      <c r="C1943" t="s">
        <v>191</v>
      </c>
      <c r="D1943" s="2">
        <v>10554</v>
      </c>
      <c r="E1943" s="1">
        <v>42520</v>
      </c>
      <c r="F1943" t="s">
        <v>153</v>
      </c>
      <c r="G1943">
        <v>171</v>
      </c>
      <c r="H1943" s="2">
        <f t="shared" ca="1" si="60"/>
        <v>62</v>
      </c>
      <c r="I1943" t="str">
        <f t="shared" ca="1" si="61"/>
        <v>Between 60 and 90 days overdue</v>
      </c>
    </row>
    <row r="1944" spans="1:9" x14ac:dyDescent="0.25">
      <c r="A1944" t="s">
        <v>139</v>
      </c>
      <c r="B1944" t="s">
        <v>12</v>
      </c>
      <c r="C1944" t="s">
        <v>191</v>
      </c>
      <c r="D1944" s="2">
        <v>10554</v>
      </c>
      <c r="E1944" s="1">
        <v>42520</v>
      </c>
      <c r="F1944" t="s">
        <v>43</v>
      </c>
      <c r="G1944">
        <v>936.7</v>
      </c>
      <c r="H1944" s="2">
        <f t="shared" ca="1" si="60"/>
        <v>62</v>
      </c>
      <c r="I1944" t="str">
        <f t="shared" ca="1" si="61"/>
        <v>Between 60 and 90 days overdue</v>
      </c>
    </row>
    <row r="1945" spans="1:9" x14ac:dyDescent="0.25">
      <c r="A1945" t="s">
        <v>139</v>
      </c>
      <c r="B1945" t="s">
        <v>12</v>
      </c>
      <c r="C1945" t="s">
        <v>191</v>
      </c>
      <c r="D1945" s="2">
        <v>10554</v>
      </c>
      <c r="E1945" s="1">
        <v>42520</v>
      </c>
      <c r="F1945" t="s">
        <v>86</v>
      </c>
      <c r="G1945">
        <v>123.5</v>
      </c>
      <c r="H1945" s="2">
        <f t="shared" ca="1" si="60"/>
        <v>62</v>
      </c>
      <c r="I1945" t="str">
        <f t="shared" ca="1" si="61"/>
        <v>Between 60 and 90 days overdue</v>
      </c>
    </row>
    <row r="1946" spans="1:9" x14ac:dyDescent="0.25">
      <c r="A1946" t="s">
        <v>36</v>
      </c>
      <c r="B1946" t="s">
        <v>37</v>
      </c>
      <c r="C1946" t="s">
        <v>197</v>
      </c>
      <c r="D1946" s="2">
        <v>10555</v>
      </c>
      <c r="E1946" s="1">
        <v>42523</v>
      </c>
      <c r="F1946" t="s">
        <v>88</v>
      </c>
      <c r="G1946">
        <v>558</v>
      </c>
      <c r="H1946" s="2">
        <f t="shared" ca="1" si="60"/>
        <v>59</v>
      </c>
      <c r="I1946" t="str">
        <f t="shared" ca="1" si="61"/>
        <v>Between 30 and 60 days overdue</v>
      </c>
    </row>
    <row r="1947" spans="1:9" x14ac:dyDescent="0.25">
      <c r="A1947" t="s">
        <v>36</v>
      </c>
      <c r="B1947" t="s">
        <v>37</v>
      </c>
      <c r="C1947" t="s">
        <v>197</v>
      </c>
      <c r="D1947" s="2">
        <v>10555</v>
      </c>
      <c r="E1947" s="1">
        <v>42523</v>
      </c>
      <c r="F1947" t="s">
        <v>13</v>
      </c>
      <c r="G1947">
        <v>257.60000000000002</v>
      </c>
      <c r="H1947" s="2">
        <f t="shared" ca="1" si="60"/>
        <v>59</v>
      </c>
      <c r="I1947" t="str">
        <f t="shared" ca="1" si="61"/>
        <v>Between 30 and 60 days overdue</v>
      </c>
    </row>
    <row r="1948" spans="1:9" x14ac:dyDescent="0.25">
      <c r="A1948" t="s">
        <v>36</v>
      </c>
      <c r="B1948" t="s">
        <v>37</v>
      </c>
      <c r="C1948" t="s">
        <v>197</v>
      </c>
      <c r="D1948" s="2">
        <v>10555</v>
      </c>
      <c r="E1948" s="1">
        <v>42523</v>
      </c>
      <c r="F1948" t="s">
        <v>66</v>
      </c>
      <c r="G1948">
        <v>64.8</v>
      </c>
      <c r="H1948" s="2">
        <f t="shared" ca="1" si="60"/>
        <v>59</v>
      </c>
      <c r="I1948" t="str">
        <f t="shared" ca="1" si="61"/>
        <v>Between 30 and 60 days overdue</v>
      </c>
    </row>
    <row r="1949" spans="1:9" x14ac:dyDescent="0.25">
      <c r="A1949" t="s">
        <v>36</v>
      </c>
      <c r="B1949" t="s">
        <v>37</v>
      </c>
      <c r="C1949" t="s">
        <v>197</v>
      </c>
      <c r="D1949" s="2">
        <v>10555</v>
      </c>
      <c r="E1949" s="1">
        <v>42523</v>
      </c>
      <c r="F1949" t="s">
        <v>82</v>
      </c>
      <c r="G1949">
        <v>848</v>
      </c>
      <c r="H1949" s="2">
        <f t="shared" ca="1" si="60"/>
        <v>59</v>
      </c>
      <c r="I1949" t="str">
        <f t="shared" ca="1" si="61"/>
        <v>Between 30 and 60 days overdue</v>
      </c>
    </row>
    <row r="1950" spans="1:9" x14ac:dyDescent="0.25">
      <c r="A1950" t="s">
        <v>36</v>
      </c>
      <c r="B1950" t="s">
        <v>37</v>
      </c>
      <c r="C1950" t="s">
        <v>197</v>
      </c>
      <c r="D1950" s="2">
        <v>10555</v>
      </c>
      <c r="E1950" s="1">
        <v>42523</v>
      </c>
      <c r="F1950" t="s">
        <v>55</v>
      </c>
      <c r="G1950">
        <v>1216</v>
      </c>
      <c r="H1950" s="2">
        <f t="shared" ca="1" si="60"/>
        <v>59</v>
      </c>
      <c r="I1950" t="str">
        <f t="shared" ca="1" si="61"/>
        <v>Between 30 and 60 days overdue</v>
      </c>
    </row>
    <row r="1951" spans="1:9" x14ac:dyDescent="0.25">
      <c r="A1951" t="s">
        <v>177</v>
      </c>
      <c r="B1951" t="s">
        <v>65</v>
      </c>
      <c r="C1951" t="s">
        <v>164</v>
      </c>
      <c r="D1951" s="2">
        <v>10556</v>
      </c>
      <c r="E1951" s="1">
        <v>42524</v>
      </c>
      <c r="F1951" t="s">
        <v>90</v>
      </c>
      <c r="G1951">
        <v>835.2</v>
      </c>
      <c r="H1951" s="2">
        <f t="shared" ca="1" si="60"/>
        <v>58</v>
      </c>
      <c r="I1951" t="str">
        <f t="shared" ca="1" si="61"/>
        <v>Between 30 and 60 days overdue</v>
      </c>
    </row>
    <row r="1952" spans="1:9" x14ac:dyDescent="0.25">
      <c r="A1952" t="s">
        <v>175</v>
      </c>
      <c r="B1952" t="s">
        <v>12</v>
      </c>
      <c r="C1952" t="s">
        <v>200</v>
      </c>
      <c r="D1952" s="2">
        <v>10557</v>
      </c>
      <c r="E1952" s="1">
        <v>42524</v>
      </c>
      <c r="F1952" t="s">
        <v>99</v>
      </c>
      <c r="G1952">
        <v>997.5</v>
      </c>
      <c r="H1952" s="2">
        <f t="shared" ca="1" si="60"/>
        <v>58</v>
      </c>
      <c r="I1952" t="str">
        <f t="shared" ca="1" si="61"/>
        <v>Between 30 and 60 days overdue</v>
      </c>
    </row>
    <row r="1953" spans="1:9" x14ac:dyDescent="0.25">
      <c r="A1953" t="s">
        <v>175</v>
      </c>
      <c r="B1953" t="s">
        <v>12</v>
      </c>
      <c r="C1953" t="s">
        <v>200</v>
      </c>
      <c r="D1953" s="2">
        <v>10557</v>
      </c>
      <c r="E1953" s="1">
        <v>42524</v>
      </c>
      <c r="F1953" t="s">
        <v>14</v>
      </c>
      <c r="G1953">
        <v>155</v>
      </c>
      <c r="H1953" s="2">
        <f t="shared" ca="1" si="60"/>
        <v>58</v>
      </c>
      <c r="I1953" t="str">
        <f t="shared" ca="1" si="61"/>
        <v>Between 30 and 60 days overdue</v>
      </c>
    </row>
    <row r="1954" spans="1:9" x14ac:dyDescent="0.25">
      <c r="A1954" t="s">
        <v>125</v>
      </c>
      <c r="B1954" t="s">
        <v>57</v>
      </c>
      <c r="C1954" t="s">
        <v>7</v>
      </c>
      <c r="D1954" s="2">
        <v>10558</v>
      </c>
      <c r="E1954" s="1">
        <v>42525</v>
      </c>
      <c r="F1954" t="s">
        <v>80</v>
      </c>
      <c r="G1954">
        <v>237.5</v>
      </c>
      <c r="H1954" s="2">
        <f t="shared" ca="1" si="60"/>
        <v>57</v>
      </c>
      <c r="I1954" t="str">
        <f t="shared" ca="1" si="61"/>
        <v>Between 30 and 60 days overdue</v>
      </c>
    </row>
    <row r="1955" spans="1:9" x14ac:dyDescent="0.25">
      <c r="A1955" t="s">
        <v>125</v>
      </c>
      <c r="B1955" t="s">
        <v>57</v>
      </c>
      <c r="C1955" t="s">
        <v>7</v>
      </c>
      <c r="D1955" s="2">
        <v>10558</v>
      </c>
      <c r="E1955" s="1">
        <v>42525</v>
      </c>
      <c r="F1955" t="s">
        <v>82</v>
      </c>
      <c r="G1955">
        <v>1060</v>
      </c>
      <c r="H1955" s="2">
        <f t="shared" ca="1" si="60"/>
        <v>57</v>
      </c>
      <c r="I1955" t="str">
        <f t="shared" ca="1" si="61"/>
        <v>Between 30 and 60 days overdue</v>
      </c>
    </row>
    <row r="1956" spans="1:9" x14ac:dyDescent="0.25">
      <c r="A1956" t="s">
        <v>125</v>
      </c>
      <c r="B1956" t="s">
        <v>57</v>
      </c>
      <c r="C1956" t="s">
        <v>7</v>
      </c>
      <c r="D1956" s="2">
        <v>10558</v>
      </c>
      <c r="E1956" s="1">
        <v>42525</v>
      </c>
      <c r="F1956" t="s">
        <v>118</v>
      </c>
      <c r="G1956">
        <v>210</v>
      </c>
      <c r="H1956" s="2">
        <f t="shared" ca="1" si="60"/>
        <v>57</v>
      </c>
      <c r="I1956" t="str">
        <f t="shared" ca="1" si="61"/>
        <v>Between 30 and 60 days overdue</v>
      </c>
    </row>
    <row r="1957" spans="1:9" x14ac:dyDescent="0.25">
      <c r="A1957" t="s">
        <v>125</v>
      </c>
      <c r="B1957" t="s">
        <v>57</v>
      </c>
      <c r="C1957" t="s">
        <v>7</v>
      </c>
      <c r="D1957" s="2">
        <v>10558</v>
      </c>
      <c r="E1957" s="1">
        <v>42525</v>
      </c>
      <c r="F1957" t="s">
        <v>126</v>
      </c>
      <c r="G1957">
        <v>590.4</v>
      </c>
      <c r="H1957" s="2">
        <f t="shared" ca="1" si="60"/>
        <v>57</v>
      </c>
      <c r="I1957" t="str">
        <f t="shared" ca="1" si="61"/>
        <v>Between 30 and 60 days overdue</v>
      </c>
    </row>
    <row r="1958" spans="1:9" x14ac:dyDescent="0.25">
      <c r="A1958" t="s">
        <v>125</v>
      </c>
      <c r="B1958" t="s">
        <v>57</v>
      </c>
      <c r="C1958" t="s">
        <v>7</v>
      </c>
      <c r="D1958" s="2">
        <v>10558</v>
      </c>
      <c r="E1958" s="1">
        <v>42525</v>
      </c>
      <c r="F1958" t="s">
        <v>133</v>
      </c>
      <c r="G1958">
        <v>45</v>
      </c>
      <c r="H1958" s="2">
        <f t="shared" ca="1" si="60"/>
        <v>57</v>
      </c>
      <c r="I1958" t="str">
        <f t="shared" ca="1" si="61"/>
        <v>Between 30 and 60 days overdue</v>
      </c>
    </row>
    <row r="1959" spans="1:9" x14ac:dyDescent="0.25">
      <c r="A1959" t="s">
        <v>174</v>
      </c>
      <c r="B1959" t="s">
        <v>29</v>
      </c>
      <c r="C1959" t="s">
        <v>197</v>
      </c>
      <c r="D1959" s="2">
        <v>10559</v>
      </c>
      <c r="E1959" s="1">
        <v>42526</v>
      </c>
      <c r="F1959" t="s">
        <v>22</v>
      </c>
      <c r="G1959">
        <v>110.01</v>
      </c>
      <c r="H1959" s="2">
        <f t="shared" ca="1" si="60"/>
        <v>56</v>
      </c>
      <c r="I1959" t="str">
        <f t="shared" ca="1" si="61"/>
        <v>Between 30 and 60 days overdue</v>
      </c>
    </row>
    <row r="1960" spans="1:9" x14ac:dyDescent="0.25">
      <c r="A1960" t="s">
        <v>174</v>
      </c>
      <c r="B1960" t="s">
        <v>29</v>
      </c>
      <c r="C1960" t="s">
        <v>197</v>
      </c>
      <c r="D1960" s="2">
        <v>10559</v>
      </c>
      <c r="E1960" s="1">
        <v>42526</v>
      </c>
      <c r="F1960" t="s">
        <v>127</v>
      </c>
      <c r="G1960">
        <v>410.4</v>
      </c>
      <c r="H1960" s="2">
        <f t="shared" ca="1" si="60"/>
        <v>56</v>
      </c>
      <c r="I1960" t="str">
        <f t="shared" ca="1" si="61"/>
        <v>Between 30 and 60 days overdue</v>
      </c>
    </row>
    <row r="1961" spans="1:9" x14ac:dyDescent="0.25">
      <c r="A1961" t="s">
        <v>159</v>
      </c>
      <c r="B1961" t="s">
        <v>93</v>
      </c>
      <c r="C1961" t="s">
        <v>164</v>
      </c>
      <c r="D1961" s="2">
        <v>10561</v>
      </c>
      <c r="E1961" s="1">
        <v>42527</v>
      </c>
      <c r="F1961" t="s">
        <v>134</v>
      </c>
      <c r="G1961">
        <v>194.5</v>
      </c>
      <c r="H1961" s="2">
        <f t="shared" ca="1" si="60"/>
        <v>55</v>
      </c>
      <c r="I1961" t="str">
        <f t="shared" ca="1" si="61"/>
        <v>Between 30 and 60 days overdue</v>
      </c>
    </row>
    <row r="1962" spans="1:9" x14ac:dyDescent="0.25">
      <c r="A1962" t="s">
        <v>159</v>
      </c>
      <c r="B1962" t="s">
        <v>93</v>
      </c>
      <c r="C1962" t="s">
        <v>164</v>
      </c>
      <c r="D1962" s="2">
        <v>10561</v>
      </c>
      <c r="E1962" s="1">
        <v>42527</v>
      </c>
      <c r="F1962" t="s">
        <v>82</v>
      </c>
      <c r="G1962">
        <v>2650</v>
      </c>
      <c r="H1962" s="2">
        <f t="shared" ca="1" si="60"/>
        <v>55</v>
      </c>
      <c r="I1962" t="str">
        <f t="shared" ca="1" si="61"/>
        <v>Between 30 and 60 days overdue</v>
      </c>
    </row>
    <row r="1963" spans="1:9" x14ac:dyDescent="0.25">
      <c r="A1963" t="s">
        <v>62</v>
      </c>
      <c r="B1963" t="s">
        <v>12</v>
      </c>
      <c r="C1963" t="s">
        <v>199</v>
      </c>
      <c r="D1963" s="2">
        <v>10560</v>
      </c>
      <c r="E1963" s="1">
        <v>42527</v>
      </c>
      <c r="F1963" t="s">
        <v>19</v>
      </c>
      <c r="G1963">
        <v>517.79999999999995</v>
      </c>
      <c r="H1963" s="2">
        <f t="shared" ca="1" si="60"/>
        <v>55</v>
      </c>
      <c r="I1963" t="str">
        <f t="shared" ca="1" si="61"/>
        <v>Between 30 and 60 days overdue</v>
      </c>
    </row>
    <row r="1964" spans="1:9" x14ac:dyDescent="0.25">
      <c r="A1964" t="s">
        <v>62</v>
      </c>
      <c r="B1964" t="s">
        <v>12</v>
      </c>
      <c r="C1964" t="s">
        <v>199</v>
      </c>
      <c r="D1964" s="2">
        <v>10560</v>
      </c>
      <c r="E1964" s="1">
        <v>42527</v>
      </c>
      <c r="F1964" t="s">
        <v>43</v>
      </c>
      <c r="G1964">
        <v>554.62</v>
      </c>
      <c r="H1964" s="2">
        <f t="shared" ca="1" si="60"/>
        <v>55</v>
      </c>
      <c r="I1964" t="str">
        <f t="shared" ca="1" si="61"/>
        <v>Between 30 and 60 days overdue</v>
      </c>
    </row>
    <row r="1965" spans="1:9" x14ac:dyDescent="0.25">
      <c r="A1965" t="s">
        <v>20</v>
      </c>
      <c r="B1965" t="s">
        <v>21</v>
      </c>
      <c r="C1965" t="s">
        <v>7</v>
      </c>
      <c r="D1965" s="2">
        <v>10562</v>
      </c>
      <c r="E1965" s="1">
        <v>42530</v>
      </c>
      <c r="F1965" t="s">
        <v>124</v>
      </c>
      <c r="G1965">
        <v>45</v>
      </c>
      <c r="H1965" s="2">
        <f t="shared" ca="1" si="60"/>
        <v>52</v>
      </c>
      <c r="I1965" t="str">
        <f t="shared" ca="1" si="61"/>
        <v>Between 30 and 60 days overdue</v>
      </c>
    </row>
    <row r="1966" spans="1:9" x14ac:dyDescent="0.25">
      <c r="A1966" t="s">
        <v>20</v>
      </c>
      <c r="B1966" t="s">
        <v>21</v>
      </c>
      <c r="C1966" t="s">
        <v>7</v>
      </c>
      <c r="D1966" s="2">
        <v>10562</v>
      </c>
      <c r="E1966" s="1">
        <v>42530</v>
      </c>
      <c r="F1966" t="s">
        <v>43</v>
      </c>
      <c r="G1966">
        <v>443.7</v>
      </c>
      <c r="H1966" s="2">
        <f t="shared" ca="1" si="60"/>
        <v>52</v>
      </c>
      <c r="I1966" t="str">
        <f t="shared" ca="1" si="61"/>
        <v>Between 30 and 60 days overdue</v>
      </c>
    </row>
    <row r="1967" spans="1:9" x14ac:dyDescent="0.25">
      <c r="A1967" t="s">
        <v>69</v>
      </c>
      <c r="B1967" t="s">
        <v>17</v>
      </c>
      <c r="C1967" t="s">
        <v>164</v>
      </c>
      <c r="D1967" s="2">
        <v>10563</v>
      </c>
      <c r="E1967" s="1">
        <v>42531</v>
      </c>
      <c r="F1967" t="s">
        <v>30</v>
      </c>
      <c r="G1967">
        <v>475</v>
      </c>
      <c r="H1967" s="2">
        <f t="shared" ca="1" si="60"/>
        <v>51</v>
      </c>
      <c r="I1967" t="str">
        <f t="shared" ca="1" si="61"/>
        <v>Between 30 and 60 days overdue</v>
      </c>
    </row>
    <row r="1968" spans="1:9" x14ac:dyDescent="0.25">
      <c r="A1968" t="s">
        <v>69</v>
      </c>
      <c r="B1968" t="s">
        <v>17</v>
      </c>
      <c r="C1968" t="s">
        <v>164</v>
      </c>
      <c r="D1968" s="2">
        <v>10563</v>
      </c>
      <c r="E1968" s="1">
        <v>42531</v>
      </c>
      <c r="F1968" t="s">
        <v>118</v>
      </c>
      <c r="G1968">
        <v>490</v>
      </c>
      <c r="H1968" s="2">
        <f t="shared" ca="1" si="60"/>
        <v>51</v>
      </c>
      <c r="I1968" t="str">
        <f t="shared" ca="1" si="61"/>
        <v>Between 30 and 60 days overdue</v>
      </c>
    </row>
    <row r="1969" spans="1:9" x14ac:dyDescent="0.25">
      <c r="A1969" t="s">
        <v>117</v>
      </c>
      <c r="B1969" t="s">
        <v>37</v>
      </c>
      <c r="C1969" t="s">
        <v>191</v>
      </c>
      <c r="D1969" s="2">
        <v>10564</v>
      </c>
      <c r="E1969" s="1">
        <v>42531</v>
      </c>
      <c r="F1969" t="s">
        <v>109</v>
      </c>
      <c r="G1969">
        <v>592.79999999999995</v>
      </c>
      <c r="H1969" s="2">
        <f t="shared" ca="1" si="60"/>
        <v>51</v>
      </c>
      <c r="I1969" t="str">
        <f t="shared" ca="1" si="61"/>
        <v>Between 30 and 60 days overdue</v>
      </c>
    </row>
    <row r="1970" spans="1:9" x14ac:dyDescent="0.25">
      <c r="A1970" t="s">
        <v>117</v>
      </c>
      <c r="B1970" t="s">
        <v>37</v>
      </c>
      <c r="C1970" t="s">
        <v>191</v>
      </c>
      <c r="D1970" s="2">
        <v>10564</v>
      </c>
      <c r="E1970" s="1">
        <v>42531</v>
      </c>
      <c r="F1970" t="s">
        <v>89</v>
      </c>
      <c r="G1970">
        <v>71.25</v>
      </c>
      <c r="H1970" s="2">
        <f t="shared" ca="1" si="60"/>
        <v>51</v>
      </c>
      <c r="I1970" t="str">
        <f t="shared" ca="1" si="61"/>
        <v>Between 30 and 60 days overdue</v>
      </c>
    </row>
    <row r="1971" spans="1:9" x14ac:dyDescent="0.25">
      <c r="A1971" t="s">
        <v>117</v>
      </c>
      <c r="B1971" t="s">
        <v>37</v>
      </c>
      <c r="C1971" t="s">
        <v>191</v>
      </c>
      <c r="D1971" s="2">
        <v>10564</v>
      </c>
      <c r="E1971" s="1">
        <v>42531</v>
      </c>
      <c r="F1971" t="s">
        <v>127</v>
      </c>
      <c r="G1971">
        <v>570</v>
      </c>
      <c r="H1971" s="2">
        <f t="shared" ca="1" si="60"/>
        <v>51</v>
      </c>
      <c r="I1971" t="str">
        <f t="shared" ca="1" si="61"/>
        <v>Between 30 and 60 days overdue</v>
      </c>
    </row>
    <row r="1972" spans="1:9" x14ac:dyDescent="0.25">
      <c r="A1972" t="s">
        <v>52</v>
      </c>
      <c r="B1972" t="s">
        <v>53</v>
      </c>
      <c r="C1972" t="s">
        <v>199</v>
      </c>
      <c r="D1972" s="2">
        <v>10565</v>
      </c>
      <c r="E1972" s="1">
        <v>42532</v>
      </c>
      <c r="F1972" t="s">
        <v>66</v>
      </c>
      <c r="G1972">
        <v>101.25</v>
      </c>
      <c r="H1972" s="2">
        <f t="shared" ca="1" si="60"/>
        <v>50</v>
      </c>
      <c r="I1972" t="str">
        <f t="shared" ca="1" si="61"/>
        <v>Between 30 and 60 days overdue</v>
      </c>
    </row>
    <row r="1973" spans="1:9" x14ac:dyDescent="0.25">
      <c r="A1973" t="s">
        <v>52</v>
      </c>
      <c r="B1973" t="s">
        <v>53</v>
      </c>
      <c r="C1973" t="s">
        <v>199</v>
      </c>
      <c r="D1973" s="2">
        <v>10565</v>
      </c>
      <c r="E1973" s="1">
        <v>42532</v>
      </c>
      <c r="F1973" t="s">
        <v>99</v>
      </c>
      <c r="G1973">
        <v>538.65</v>
      </c>
      <c r="H1973" s="2">
        <f t="shared" ca="1" si="60"/>
        <v>50</v>
      </c>
      <c r="I1973" t="str">
        <f t="shared" ca="1" si="61"/>
        <v>Between 30 and 60 days overdue</v>
      </c>
    </row>
    <row r="1974" spans="1:9" x14ac:dyDescent="0.25">
      <c r="A1974" t="s">
        <v>112</v>
      </c>
      <c r="B1974" t="s">
        <v>113</v>
      </c>
      <c r="C1974" t="s">
        <v>7</v>
      </c>
      <c r="D1974" s="2">
        <v>10567</v>
      </c>
      <c r="E1974" s="1">
        <v>42533</v>
      </c>
      <c r="F1974" t="s">
        <v>89</v>
      </c>
      <c r="G1974">
        <v>600</v>
      </c>
      <c r="H1974" s="2">
        <f t="shared" ca="1" si="60"/>
        <v>49</v>
      </c>
      <c r="I1974" t="str">
        <f t="shared" ca="1" si="61"/>
        <v>Between 30 and 60 days overdue</v>
      </c>
    </row>
    <row r="1975" spans="1:9" x14ac:dyDescent="0.25">
      <c r="A1975" t="s">
        <v>112</v>
      </c>
      <c r="B1975" t="s">
        <v>113</v>
      </c>
      <c r="C1975" t="s">
        <v>7</v>
      </c>
      <c r="D1975" s="2">
        <v>10567</v>
      </c>
      <c r="E1975" s="1">
        <v>42533</v>
      </c>
      <c r="F1975" t="s">
        <v>82</v>
      </c>
      <c r="G1975">
        <v>159</v>
      </c>
      <c r="H1975" s="2">
        <f t="shared" ca="1" si="60"/>
        <v>49</v>
      </c>
      <c r="I1975" t="str">
        <f t="shared" ca="1" si="61"/>
        <v>Between 30 and 60 days overdue</v>
      </c>
    </row>
    <row r="1976" spans="1:9" x14ac:dyDescent="0.25">
      <c r="A1976" t="s">
        <v>112</v>
      </c>
      <c r="B1976" t="s">
        <v>113</v>
      </c>
      <c r="C1976" t="s">
        <v>7</v>
      </c>
      <c r="D1976" s="2">
        <v>10567</v>
      </c>
      <c r="E1976" s="1">
        <v>42533</v>
      </c>
      <c r="F1976" t="s">
        <v>47</v>
      </c>
      <c r="G1976">
        <v>1760</v>
      </c>
      <c r="H1976" s="2">
        <f t="shared" ca="1" si="60"/>
        <v>49</v>
      </c>
      <c r="I1976" t="str">
        <f t="shared" ca="1" si="61"/>
        <v>Between 30 and 60 days overdue</v>
      </c>
    </row>
    <row r="1977" spans="1:9" x14ac:dyDescent="0.25">
      <c r="A1977" t="s">
        <v>174</v>
      </c>
      <c r="B1977" t="s">
        <v>29</v>
      </c>
      <c r="C1977" t="s">
        <v>200</v>
      </c>
      <c r="D1977" s="2">
        <v>10566</v>
      </c>
      <c r="E1977" s="1">
        <v>42533</v>
      </c>
      <c r="F1977" t="s">
        <v>24</v>
      </c>
      <c r="G1977">
        <v>624.75</v>
      </c>
      <c r="H1977" s="2">
        <f t="shared" ca="1" si="60"/>
        <v>49</v>
      </c>
      <c r="I1977" t="str">
        <f t="shared" ca="1" si="61"/>
        <v>Between 30 and 60 days overdue</v>
      </c>
    </row>
    <row r="1978" spans="1:9" x14ac:dyDescent="0.25">
      <c r="A1978" t="s">
        <v>174</v>
      </c>
      <c r="B1978" t="s">
        <v>29</v>
      </c>
      <c r="C1978" t="s">
        <v>200</v>
      </c>
      <c r="D1978" s="2">
        <v>10566</v>
      </c>
      <c r="E1978" s="1">
        <v>42533</v>
      </c>
      <c r="F1978" t="s">
        <v>68</v>
      </c>
      <c r="G1978">
        <v>956.25</v>
      </c>
      <c r="H1978" s="2">
        <f t="shared" ca="1" si="60"/>
        <v>49</v>
      </c>
      <c r="I1978" t="str">
        <f t="shared" ca="1" si="61"/>
        <v>Between 30 and 60 days overdue</v>
      </c>
    </row>
    <row r="1979" spans="1:9" x14ac:dyDescent="0.25">
      <c r="A1979" t="s">
        <v>174</v>
      </c>
      <c r="B1979" t="s">
        <v>29</v>
      </c>
      <c r="C1979" t="s">
        <v>200</v>
      </c>
      <c r="D1979" s="2">
        <v>10566</v>
      </c>
      <c r="E1979" s="1">
        <v>42533</v>
      </c>
      <c r="F1979" t="s">
        <v>35</v>
      </c>
      <c r="G1979">
        <v>180</v>
      </c>
      <c r="H1979" s="2">
        <f t="shared" ca="1" si="60"/>
        <v>49</v>
      </c>
      <c r="I1979" t="str">
        <f t="shared" ca="1" si="61"/>
        <v>Between 30 and 60 days overdue</v>
      </c>
    </row>
    <row r="1980" spans="1:9" x14ac:dyDescent="0.25">
      <c r="A1980" t="s">
        <v>106</v>
      </c>
      <c r="B1980" t="s">
        <v>84</v>
      </c>
      <c r="C1980" t="s">
        <v>185</v>
      </c>
      <c r="D1980" s="2">
        <v>10568</v>
      </c>
      <c r="E1980" s="1">
        <v>42534</v>
      </c>
      <c r="F1980" t="s">
        <v>8</v>
      </c>
      <c r="G1980">
        <v>155</v>
      </c>
      <c r="H1980" s="2">
        <f t="shared" ca="1" si="60"/>
        <v>48</v>
      </c>
      <c r="I1980" t="str">
        <f t="shared" ca="1" si="61"/>
        <v>Between 30 and 60 days overdue</v>
      </c>
    </row>
    <row r="1981" spans="1:9" x14ac:dyDescent="0.25">
      <c r="A1981" t="s">
        <v>117</v>
      </c>
      <c r="B1981" t="s">
        <v>37</v>
      </c>
      <c r="C1981" t="s">
        <v>196</v>
      </c>
      <c r="D1981" s="2">
        <v>10569</v>
      </c>
      <c r="E1981" s="1">
        <v>42537</v>
      </c>
      <c r="F1981" t="s">
        <v>89</v>
      </c>
      <c r="G1981">
        <v>350</v>
      </c>
      <c r="H1981" s="2">
        <f t="shared" ca="1" si="60"/>
        <v>45</v>
      </c>
      <c r="I1981" t="str">
        <f t="shared" ca="1" si="61"/>
        <v>Between 30 and 60 days overdue</v>
      </c>
    </row>
    <row r="1982" spans="1:9" x14ac:dyDescent="0.25">
      <c r="A1982" t="s">
        <v>117</v>
      </c>
      <c r="B1982" t="s">
        <v>37</v>
      </c>
      <c r="C1982" t="s">
        <v>196</v>
      </c>
      <c r="D1982" s="2">
        <v>10569</v>
      </c>
      <c r="E1982" s="1">
        <v>42537</v>
      </c>
      <c r="F1982" t="s">
        <v>35</v>
      </c>
      <c r="G1982">
        <v>540</v>
      </c>
      <c r="H1982" s="2">
        <f t="shared" ca="1" si="60"/>
        <v>45</v>
      </c>
      <c r="I1982" t="str">
        <f t="shared" ca="1" si="61"/>
        <v>Between 30 and 60 days overdue</v>
      </c>
    </row>
    <row r="1983" spans="1:9" x14ac:dyDescent="0.25">
      <c r="A1983" t="s">
        <v>52</v>
      </c>
      <c r="B1983" t="s">
        <v>53</v>
      </c>
      <c r="C1983" t="s">
        <v>185</v>
      </c>
      <c r="D1983" s="2">
        <v>10570</v>
      </c>
      <c r="E1983" s="1">
        <v>42538</v>
      </c>
      <c r="F1983" t="s">
        <v>24</v>
      </c>
      <c r="G1983">
        <v>299.25</v>
      </c>
      <c r="H1983" s="2">
        <f t="shared" ca="1" si="60"/>
        <v>44</v>
      </c>
      <c r="I1983" t="str">
        <f t="shared" ca="1" si="61"/>
        <v>Between 30 and 60 days overdue</v>
      </c>
    </row>
    <row r="1984" spans="1:9" x14ac:dyDescent="0.25">
      <c r="A1984" t="s">
        <v>52</v>
      </c>
      <c r="B1984" t="s">
        <v>53</v>
      </c>
      <c r="C1984" t="s">
        <v>185</v>
      </c>
      <c r="D1984" s="2">
        <v>10570</v>
      </c>
      <c r="E1984" s="1">
        <v>42538</v>
      </c>
      <c r="F1984" t="s">
        <v>55</v>
      </c>
      <c r="G1984">
        <v>2166</v>
      </c>
      <c r="H1984" s="2">
        <f t="shared" ca="1" si="60"/>
        <v>44</v>
      </c>
      <c r="I1984" t="str">
        <f t="shared" ca="1" si="61"/>
        <v>Between 30 and 60 days overdue</v>
      </c>
    </row>
    <row r="1985" spans="1:9" x14ac:dyDescent="0.25">
      <c r="A1985" t="s">
        <v>97</v>
      </c>
      <c r="B1985" t="s">
        <v>98</v>
      </c>
      <c r="C1985" t="s">
        <v>199</v>
      </c>
      <c r="D1985" s="2">
        <v>10571</v>
      </c>
      <c r="E1985" s="1">
        <v>42538</v>
      </c>
      <c r="F1985" t="s">
        <v>88</v>
      </c>
      <c r="G1985">
        <v>217.39</v>
      </c>
      <c r="H1985" s="2">
        <f t="shared" ca="1" si="60"/>
        <v>44</v>
      </c>
      <c r="I1985" t="str">
        <f t="shared" ca="1" si="61"/>
        <v>Between 30 and 60 days overdue</v>
      </c>
    </row>
    <row r="1986" spans="1:9" x14ac:dyDescent="0.25">
      <c r="A1986" t="s">
        <v>97</v>
      </c>
      <c r="B1986" t="s">
        <v>98</v>
      </c>
      <c r="C1986" t="s">
        <v>199</v>
      </c>
      <c r="D1986" s="2">
        <v>10571</v>
      </c>
      <c r="E1986" s="1">
        <v>42538</v>
      </c>
      <c r="F1986" t="s">
        <v>96</v>
      </c>
      <c r="G1986">
        <v>333.2</v>
      </c>
      <c r="H1986" s="2">
        <f t="shared" ca="1" si="60"/>
        <v>44</v>
      </c>
      <c r="I1986" t="str">
        <f t="shared" ca="1" si="61"/>
        <v>Between 30 and 60 days overdue</v>
      </c>
    </row>
    <row r="1987" spans="1:9" x14ac:dyDescent="0.25">
      <c r="A1987" t="s">
        <v>92</v>
      </c>
      <c r="B1987" t="s">
        <v>93</v>
      </c>
      <c r="C1987" t="s">
        <v>185</v>
      </c>
      <c r="D1987" s="2">
        <v>10572</v>
      </c>
      <c r="E1987" s="1">
        <v>42539</v>
      </c>
      <c r="F1987" t="s">
        <v>60</v>
      </c>
      <c r="G1987">
        <v>188.46</v>
      </c>
      <c r="H1987" s="2">
        <f t="shared" ref="H1987:H2050" ca="1" si="62">TODAY()-E1987</f>
        <v>43</v>
      </c>
      <c r="I1987" t="str">
        <f t="shared" ref="I1987:I2050" ca="1" si="63">_xlfn.IFS(H1987&lt;=0,"Not yet due",AND(H1987&gt;0,H1987&lt;=30),"30 days or less overdue",AND(H1987&gt;30,H1987&lt;=60),"Between 30 and 60 days overdue",AND(H1987&gt;60,H1987&lt;=90),"Between 60 and 90 days overdue",H1987&gt;90,"More than 90 days overdue")</f>
        <v>Between 30 and 60 days overdue</v>
      </c>
    </row>
    <row r="1988" spans="1:9" x14ac:dyDescent="0.25">
      <c r="A1988" t="s">
        <v>92</v>
      </c>
      <c r="B1988" t="s">
        <v>93</v>
      </c>
      <c r="C1988" t="s">
        <v>185</v>
      </c>
      <c r="D1988" s="2">
        <v>10572</v>
      </c>
      <c r="E1988" s="1">
        <v>42539</v>
      </c>
      <c r="F1988" t="s">
        <v>72</v>
      </c>
      <c r="G1988">
        <v>288</v>
      </c>
      <c r="H1988" s="2">
        <f t="shared" ca="1" si="62"/>
        <v>43</v>
      </c>
      <c r="I1988" t="str">
        <f t="shared" ca="1" si="63"/>
        <v>Between 30 and 60 days overdue</v>
      </c>
    </row>
    <row r="1989" spans="1:9" x14ac:dyDescent="0.25">
      <c r="A1989" t="s">
        <v>92</v>
      </c>
      <c r="B1989" t="s">
        <v>93</v>
      </c>
      <c r="C1989" t="s">
        <v>185</v>
      </c>
      <c r="D1989" s="2">
        <v>10572</v>
      </c>
      <c r="E1989" s="1">
        <v>42539</v>
      </c>
      <c r="F1989" t="s">
        <v>31</v>
      </c>
      <c r="G1989">
        <v>920</v>
      </c>
      <c r="H1989" s="2">
        <f t="shared" ca="1" si="62"/>
        <v>43</v>
      </c>
      <c r="I1989" t="str">
        <f t="shared" ca="1" si="63"/>
        <v>Between 30 and 60 days overdue</v>
      </c>
    </row>
    <row r="1990" spans="1:9" x14ac:dyDescent="0.25">
      <c r="A1990" t="s">
        <v>92</v>
      </c>
      <c r="B1990" t="s">
        <v>93</v>
      </c>
      <c r="C1990" t="s">
        <v>185</v>
      </c>
      <c r="D1990" s="2">
        <v>10572</v>
      </c>
      <c r="E1990" s="1">
        <v>42539</v>
      </c>
      <c r="F1990" t="s">
        <v>14</v>
      </c>
      <c r="G1990">
        <v>104.62</v>
      </c>
      <c r="H1990" s="2">
        <f t="shared" ca="1" si="62"/>
        <v>43</v>
      </c>
      <c r="I1990" t="str">
        <f t="shared" ca="1" si="63"/>
        <v>Between 30 and 60 days overdue</v>
      </c>
    </row>
    <row r="1991" spans="1:9" x14ac:dyDescent="0.25">
      <c r="A1991" t="s">
        <v>193</v>
      </c>
      <c r="B1991" t="s">
        <v>37</v>
      </c>
      <c r="C1991" t="s">
        <v>191</v>
      </c>
      <c r="D1991" s="2">
        <v>10574</v>
      </c>
      <c r="E1991" s="1">
        <v>42540</v>
      </c>
      <c r="F1991" t="s">
        <v>124</v>
      </c>
      <c r="G1991">
        <v>35</v>
      </c>
      <c r="H1991" s="2">
        <f t="shared" ca="1" si="62"/>
        <v>42</v>
      </c>
      <c r="I1991" t="str">
        <f t="shared" ca="1" si="63"/>
        <v>Between 30 and 60 days overdue</v>
      </c>
    </row>
    <row r="1992" spans="1:9" x14ac:dyDescent="0.25">
      <c r="A1992" t="s">
        <v>193</v>
      </c>
      <c r="B1992" t="s">
        <v>37</v>
      </c>
      <c r="C1992" t="s">
        <v>191</v>
      </c>
      <c r="D1992" s="2">
        <v>10574</v>
      </c>
      <c r="E1992" s="1">
        <v>42540</v>
      </c>
      <c r="F1992" t="s">
        <v>31</v>
      </c>
      <c r="G1992">
        <v>36.799999999999997</v>
      </c>
      <c r="H1992" s="2">
        <f t="shared" ca="1" si="62"/>
        <v>42</v>
      </c>
      <c r="I1992" t="str">
        <f t="shared" ca="1" si="63"/>
        <v>Between 30 and 60 days overdue</v>
      </c>
    </row>
    <row r="1993" spans="1:9" x14ac:dyDescent="0.25">
      <c r="A1993" t="s">
        <v>193</v>
      </c>
      <c r="B1993" t="s">
        <v>37</v>
      </c>
      <c r="C1993" t="s">
        <v>191</v>
      </c>
      <c r="D1993" s="2">
        <v>10574</v>
      </c>
      <c r="E1993" s="1">
        <v>42540</v>
      </c>
      <c r="F1993" t="s">
        <v>43</v>
      </c>
      <c r="G1993">
        <v>493</v>
      </c>
      <c r="H1993" s="2">
        <f t="shared" ca="1" si="62"/>
        <v>42</v>
      </c>
      <c r="I1993" t="str">
        <f t="shared" ca="1" si="63"/>
        <v>Between 30 and 60 days overdue</v>
      </c>
    </row>
    <row r="1994" spans="1:9" x14ac:dyDescent="0.25">
      <c r="A1994" t="s">
        <v>193</v>
      </c>
      <c r="B1994" t="s">
        <v>37</v>
      </c>
      <c r="C1994" t="s">
        <v>191</v>
      </c>
      <c r="D1994" s="2">
        <v>10574</v>
      </c>
      <c r="E1994" s="1">
        <v>42540</v>
      </c>
      <c r="F1994" t="s">
        <v>99</v>
      </c>
      <c r="G1994">
        <v>199.5</v>
      </c>
      <c r="H1994" s="2">
        <f t="shared" ca="1" si="62"/>
        <v>42</v>
      </c>
      <c r="I1994" t="str">
        <f t="shared" ca="1" si="63"/>
        <v>Between 30 and 60 days overdue</v>
      </c>
    </row>
    <row r="1995" spans="1:9" x14ac:dyDescent="0.25">
      <c r="A1995" t="s">
        <v>151</v>
      </c>
      <c r="B1995" t="s">
        <v>45</v>
      </c>
      <c r="C1995" t="s">
        <v>198</v>
      </c>
      <c r="D1995" s="2">
        <v>10573</v>
      </c>
      <c r="E1995" s="1">
        <v>42540</v>
      </c>
      <c r="F1995" t="s">
        <v>109</v>
      </c>
      <c r="G1995">
        <v>702</v>
      </c>
      <c r="H1995" s="2">
        <f t="shared" ca="1" si="62"/>
        <v>42</v>
      </c>
      <c r="I1995" t="str">
        <f t="shared" ca="1" si="63"/>
        <v>Between 30 and 60 days overdue</v>
      </c>
    </row>
    <row r="1996" spans="1:9" x14ac:dyDescent="0.25">
      <c r="A1996" t="s">
        <v>151</v>
      </c>
      <c r="B1996" t="s">
        <v>45</v>
      </c>
      <c r="C1996" t="s">
        <v>198</v>
      </c>
      <c r="D1996" s="2">
        <v>10573</v>
      </c>
      <c r="E1996" s="1">
        <v>42540</v>
      </c>
      <c r="F1996" t="s">
        <v>172</v>
      </c>
      <c r="G1996">
        <v>560</v>
      </c>
      <c r="H1996" s="2">
        <f t="shared" ca="1" si="62"/>
        <v>42</v>
      </c>
      <c r="I1996" t="str">
        <f t="shared" ca="1" si="63"/>
        <v>Between 30 and 60 days overdue</v>
      </c>
    </row>
    <row r="1997" spans="1:9" x14ac:dyDescent="0.25">
      <c r="A1997" t="s">
        <v>151</v>
      </c>
      <c r="B1997" t="s">
        <v>45</v>
      </c>
      <c r="C1997" t="s">
        <v>198</v>
      </c>
      <c r="D1997" s="2">
        <v>10573</v>
      </c>
      <c r="E1997" s="1">
        <v>42540</v>
      </c>
      <c r="F1997" t="s">
        <v>126</v>
      </c>
      <c r="G1997">
        <v>820</v>
      </c>
      <c r="H1997" s="2">
        <f t="shared" ca="1" si="62"/>
        <v>42</v>
      </c>
      <c r="I1997" t="str">
        <f t="shared" ca="1" si="63"/>
        <v>Between 30 and 60 days overdue</v>
      </c>
    </row>
    <row r="1998" spans="1:9" x14ac:dyDescent="0.25">
      <c r="A1998" t="s">
        <v>165</v>
      </c>
      <c r="B1998" t="s">
        <v>12</v>
      </c>
      <c r="C1998" t="s">
        <v>196</v>
      </c>
      <c r="D1998" s="2">
        <v>10575</v>
      </c>
      <c r="E1998" s="1">
        <v>42541</v>
      </c>
      <c r="F1998" t="s">
        <v>47</v>
      </c>
      <c r="G1998">
        <v>660</v>
      </c>
      <c r="H1998" s="2">
        <f t="shared" ca="1" si="62"/>
        <v>41</v>
      </c>
      <c r="I1998" t="str">
        <f t="shared" ca="1" si="63"/>
        <v>Between 30 and 60 days overdue</v>
      </c>
    </row>
    <row r="1999" spans="1:9" x14ac:dyDescent="0.25">
      <c r="A1999" t="s">
        <v>165</v>
      </c>
      <c r="B1999" t="s">
        <v>12</v>
      </c>
      <c r="C1999" t="s">
        <v>196</v>
      </c>
      <c r="D1999" s="2">
        <v>10575</v>
      </c>
      <c r="E1999" s="1">
        <v>42541</v>
      </c>
      <c r="F1999" t="s">
        <v>78</v>
      </c>
      <c r="G1999">
        <v>263.39999999999998</v>
      </c>
      <c r="H1999" s="2">
        <f t="shared" ca="1" si="62"/>
        <v>41</v>
      </c>
      <c r="I1999" t="str">
        <f t="shared" ca="1" si="63"/>
        <v>Between 30 and 60 days overdue</v>
      </c>
    </row>
    <row r="2000" spans="1:9" x14ac:dyDescent="0.25">
      <c r="A2000" t="s">
        <v>165</v>
      </c>
      <c r="B2000" t="s">
        <v>12</v>
      </c>
      <c r="C2000" t="s">
        <v>196</v>
      </c>
      <c r="D2000" s="2">
        <v>10575</v>
      </c>
      <c r="E2000" s="1">
        <v>42541</v>
      </c>
      <c r="F2000" t="s">
        <v>90</v>
      </c>
      <c r="G2000">
        <v>1044</v>
      </c>
      <c r="H2000" s="2">
        <f t="shared" ca="1" si="62"/>
        <v>41</v>
      </c>
      <c r="I2000" t="str">
        <f t="shared" ca="1" si="63"/>
        <v>Between 30 and 60 days overdue</v>
      </c>
    </row>
    <row r="2001" spans="1:9" x14ac:dyDescent="0.25">
      <c r="A2001" t="s">
        <v>165</v>
      </c>
      <c r="B2001" t="s">
        <v>12</v>
      </c>
      <c r="C2001" t="s">
        <v>196</v>
      </c>
      <c r="D2001" s="2">
        <v>10575</v>
      </c>
      <c r="E2001" s="1">
        <v>42541</v>
      </c>
      <c r="F2001" t="s">
        <v>35</v>
      </c>
      <c r="G2001">
        <v>180</v>
      </c>
      <c r="H2001" s="2">
        <f t="shared" ca="1" si="62"/>
        <v>41</v>
      </c>
      <c r="I2001" t="str">
        <f t="shared" ca="1" si="63"/>
        <v>Between 30 and 60 days overdue</v>
      </c>
    </row>
    <row r="2002" spans="1:9" x14ac:dyDescent="0.25">
      <c r="A2002" t="s">
        <v>44</v>
      </c>
      <c r="B2002" t="s">
        <v>45</v>
      </c>
      <c r="C2002" t="s">
        <v>185</v>
      </c>
      <c r="D2002" s="2">
        <v>10576</v>
      </c>
      <c r="E2002" s="1">
        <v>42544</v>
      </c>
      <c r="F2002" t="s">
        <v>94</v>
      </c>
      <c r="G2002">
        <v>180</v>
      </c>
      <c r="H2002" s="2">
        <f t="shared" ca="1" si="62"/>
        <v>38</v>
      </c>
      <c r="I2002" t="str">
        <f t="shared" ca="1" si="63"/>
        <v>Between 30 and 60 days overdue</v>
      </c>
    </row>
    <row r="2003" spans="1:9" x14ac:dyDescent="0.25">
      <c r="A2003" t="s">
        <v>44</v>
      </c>
      <c r="B2003" t="s">
        <v>45</v>
      </c>
      <c r="C2003" t="s">
        <v>185</v>
      </c>
      <c r="D2003" s="2">
        <v>10576</v>
      </c>
      <c r="E2003" s="1">
        <v>42544</v>
      </c>
      <c r="F2003" t="s">
        <v>89</v>
      </c>
      <c r="G2003">
        <v>250</v>
      </c>
      <c r="H2003" s="2">
        <f t="shared" ca="1" si="62"/>
        <v>38</v>
      </c>
      <c r="I2003" t="str">
        <f t="shared" ca="1" si="63"/>
        <v>Between 30 and 60 days overdue</v>
      </c>
    </row>
    <row r="2004" spans="1:9" x14ac:dyDescent="0.25">
      <c r="A2004" t="s">
        <v>44</v>
      </c>
      <c r="B2004" t="s">
        <v>45</v>
      </c>
      <c r="C2004" t="s">
        <v>185</v>
      </c>
      <c r="D2004" s="2">
        <v>10576</v>
      </c>
      <c r="E2004" s="1">
        <v>42544</v>
      </c>
      <c r="F2004" t="s">
        <v>134</v>
      </c>
      <c r="G2004">
        <v>408.45</v>
      </c>
      <c r="H2004" s="2">
        <f t="shared" ca="1" si="62"/>
        <v>38</v>
      </c>
      <c r="I2004" t="str">
        <f t="shared" ca="1" si="63"/>
        <v>Between 30 and 60 days overdue</v>
      </c>
    </row>
    <row r="2005" spans="1:9" x14ac:dyDescent="0.25">
      <c r="A2005" t="s">
        <v>193</v>
      </c>
      <c r="B2005" t="s">
        <v>37</v>
      </c>
      <c r="C2005" t="s">
        <v>200</v>
      </c>
      <c r="D2005" s="2">
        <v>10577</v>
      </c>
      <c r="E2005" s="1">
        <v>42544</v>
      </c>
      <c r="F2005" t="s">
        <v>104</v>
      </c>
      <c r="G2005">
        <v>180</v>
      </c>
      <c r="H2005" s="2">
        <f t="shared" ca="1" si="62"/>
        <v>38</v>
      </c>
      <c r="I2005" t="str">
        <f t="shared" ca="1" si="63"/>
        <v>Between 30 and 60 days overdue</v>
      </c>
    </row>
    <row r="2006" spans="1:9" x14ac:dyDescent="0.25">
      <c r="A2006" t="s">
        <v>193</v>
      </c>
      <c r="B2006" t="s">
        <v>37</v>
      </c>
      <c r="C2006" t="s">
        <v>200</v>
      </c>
      <c r="D2006" s="2">
        <v>10577</v>
      </c>
      <c r="E2006" s="1">
        <v>42544</v>
      </c>
      <c r="F2006" t="s">
        <v>14</v>
      </c>
      <c r="G2006">
        <v>155</v>
      </c>
      <c r="H2006" s="2">
        <f t="shared" ca="1" si="62"/>
        <v>38</v>
      </c>
      <c r="I2006" t="str">
        <f t="shared" ca="1" si="63"/>
        <v>Between 30 and 60 days overdue</v>
      </c>
    </row>
    <row r="2007" spans="1:9" x14ac:dyDescent="0.25">
      <c r="A2007" t="s">
        <v>193</v>
      </c>
      <c r="B2007" t="s">
        <v>37</v>
      </c>
      <c r="C2007" t="s">
        <v>200</v>
      </c>
      <c r="D2007" s="2">
        <v>10577</v>
      </c>
      <c r="E2007" s="1">
        <v>42544</v>
      </c>
      <c r="F2007" t="s">
        <v>86</v>
      </c>
      <c r="G2007">
        <v>234</v>
      </c>
      <c r="H2007" s="2">
        <f t="shared" ca="1" si="62"/>
        <v>38</v>
      </c>
      <c r="I2007" t="str">
        <f t="shared" ca="1" si="63"/>
        <v>Between 30 and 60 days overdue</v>
      </c>
    </row>
    <row r="2008" spans="1:9" x14ac:dyDescent="0.25">
      <c r="A2008" t="s">
        <v>138</v>
      </c>
      <c r="B2008" t="s">
        <v>57</v>
      </c>
      <c r="C2008" t="s">
        <v>191</v>
      </c>
      <c r="D2008" s="2">
        <v>10578</v>
      </c>
      <c r="E2008" s="1">
        <v>42545</v>
      </c>
      <c r="F2008" t="s">
        <v>42</v>
      </c>
      <c r="G2008">
        <v>360</v>
      </c>
      <c r="H2008" s="2">
        <f t="shared" ca="1" si="62"/>
        <v>37</v>
      </c>
      <c r="I2008" t="str">
        <f t="shared" ca="1" si="63"/>
        <v>Between 30 and 60 days overdue</v>
      </c>
    </row>
    <row r="2009" spans="1:9" x14ac:dyDescent="0.25">
      <c r="A2009" t="s">
        <v>138</v>
      </c>
      <c r="B2009" t="s">
        <v>57</v>
      </c>
      <c r="C2009" t="s">
        <v>191</v>
      </c>
      <c r="D2009" s="2">
        <v>10578</v>
      </c>
      <c r="E2009" s="1">
        <v>42545</v>
      </c>
      <c r="F2009" t="s">
        <v>73</v>
      </c>
      <c r="G2009">
        <v>117</v>
      </c>
      <c r="H2009" s="2">
        <f t="shared" ca="1" si="62"/>
        <v>37</v>
      </c>
      <c r="I2009" t="str">
        <f t="shared" ca="1" si="63"/>
        <v>Between 30 and 60 days overdue</v>
      </c>
    </row>
    <row r="2010" spans="1:9" x14ac:dyDescent="0.25">
      <c r="A2010" t="s">
        <v>115</v>
      </c>
      <c r="B2010" t="s">
        <v>37</v>
      </c>
      <c r="C2010" t="s">
        <v>7</v>
      </c>
      <c r="D2010" s="2">
        <v>10579</v>
      </c>
      <c r="E2010" s="1">
        <v>42546</v>
      </c>
      <c r="F2010" t="s">
        <v>116</v>
      </c>
      <c r="G2010">
        <v>155</v>
      </c>
      <c r="H2010" s="2">
        <f t="shared" ca="1" si="62"/>
        <v>36</v>
      </c>
      <c r="I2010" t="str">
        <f t="shared" ca="1" si="63"/>
        <v>Between 30 and 60 days overdue</v>
      </c>
    </row>
    <row r="2011" spans="1:9" x14ac:dyDescent="0.25">
      <c r="A2011" t="s">
        <v>115</v>
      </c>
      <c r="B2011" t="s">
        <v>37</v>
      </c>
      <c r="C2011" t="s">
        <v>7</v>
      </c>
      <c r="D2011" s="2">
        <v>10579</v>
      </c>
      <c r="E2011" s="1">
        <v>42546</v>
      </c>
      <c r="F2011" t="s">
        <v>14</v>
      </c>
      <c r="G2011">
        <v>162.75</v>
      </c>
      <c r="H2011" s="2">
        <f t="shared" ca="1" si="62"/>
        <v>36</v>
      </c>
      <c r="I2011" t="str">
        <f t="shared" ca="1" si="63"/>
        <v>Between 30 and 60 days overdue</v>
      </c>
    </row>
    <row r="2012" spans="1:9" x14ac:dyDescent="0.25">
      <c r="A2012" t="s">
        <v>176</v>
      </c>
      <c r="B2012" t="s">
        <v>17</v>
      </c>
      <c r="C2012" t="s">
        <v>185</v>
      </c>
      <c r="D2012" s="2">
        <v>10581</v>
      </c>
      <c r="E2012" s="1">
        <v>42547</v>
      </c>
      <c r="F2012" t="s">
        <v>14</v>
      </c>
      <c r="G2012">
        <v>310</v>
      </c>
      <c r="H2012" s="2">
        <f t="shared" ca="1" si="62"/>
        <v>35</v>
      </c>
      <c r="I2012" t="str">
        <f t="shared" ca="1" si="63"/>
        <v>Between 30 and 60 days overdue</v>
      </c>
    </row>
    <row r="2013" spans="1:9" x14ac:dyDescent="0.25">
      <c r="A2013" t="s">
        <v>139</v>
      </c>
      <c r="B2013" t="s">
        <v>12</v>
      </c>
      <c r="C2013" t="s">
        <v>191</v>
      </c>
      <c r="D2013" s="2">
        <v>10580</v>
      </c>
      <c r="E2013" s="1">
        <v>42547</v>
      </c>
      <c r="F2013" t="s">
        <v>88</v>
      </c>
      <c r="G2013">
        <v>331.31</v>
      </c>
      <c r="H2013" s="2">
        <f t="shared" ca="1" si="62"/>
        <v>35</v>
      </c>
      <c r="I2013" t="str">
        <f t="shared" ca="1" si="63"/>
        <v>Between 30 and 60 days overdue</v>
      </c>
    </row>
    <row r="2014" spans="1:9" x14ac:dyDescent="0.25">
      <c r="A2014" t="s">
        <v>139</v>
      </c>
      <c r="B2014" t="s">
        <v>12</v>
      </c>
      <c r="C2014" t="s">
        <v>191</v>
      </c>
      <c r="D2014" s="2">
        <v>10580</v>
      </c>
      <c r="E2014" s="1">
        <v>42547</v>
      </c>
      <c r="F2014" t="s">
        <v>22</v>
      </c>
      <c r="G2014">
        <v>82.51</v>
      </c>
      <c r="H2014" s="2">
        <f t="shared" ca="1" si="62"/>
        <v>35</v>
      </c>
      <c r="I2014" t="str">
        <f t="shared" ca="1" si="63"/>
        <v>Between 30 and 60 days overdue</v>
      </c>
    </row>
    <row r="2015" spans="1:9" x14ac:dyDescent="0.25">
      <c r="A2015" t="s">
        <v>139</v>
      </c>
      <c r="B2015" t="s">
        <v>12</v>
      </c>
      <c r="C2015" t="s">
        <v>191</v>
      </c>
      <c r="D2015" s="2">
        <v>10580</v>
      </c>
      <c r="E2015" s="1">
        <v>42547</v>
      </c>
      <c r="F2015" t="s">
        <v>121</v>
      </c>
      <c r="G2015">
        <v>599.91999999999996</v>
      </c>
      <c r="H2015" s="2">
        <f t="shared" ca="1" si="62"/>
        <v>35</v>
      </c>
      <c r="I2015" t="str">
        <f t="shared" ca="1" si="63"/>
        <v>Between 30 and 60 days overdue</v>
      </c>
    </row>
    <row r="2016" spans="1:9" x14ac:dyDescent="0.25">
      <c r="A2016" t="s">
        <v>190</v>
      </c>
      <c r="B2016" t="s">
        <v>12</v>
      </c>
      <c r="C2016" t="s">
        <v>185</v>
      </c>
      <c r="D2016" s="2">
        <v>10582</v>
      </c>
      <c r="E2016" s="1">
        <v>42548</v>
      </c>
      <c r="F2016" t="s">
        <v>73</v>
      </c>
      <c r="G2016">
        <v>78</v>
      </c>
      <c r="H2016" s="2">
        <f t="shared" ca="1" si="62"/>
        <v>34</v>
      </c>
      <c r="I2016" t="str">
        <f t="shared" ca="1" si="63"/>
        <v>Between 30 and 60 days overdue</v>
      </c>
    </row>
    <row r="2017" spans="1:9" x14ac:dyDescent="0.25">
      <c r="A2017" t="s">
        <v>190</v>
      </c>
      <c r="B2017" t="s">
        <v>12</v>
      </c>
      <c r="C2017" t="s">
        <v>185</v>
      </c>
      <c r="D2017" s="2">
        <v>10582</v>
      </c>
      <c r="E2017" s="1">
        <v>42548</v>
      </c>
      <c r="F2017" t="s">
        <v>35</v>
      </c>
      <c r="G2017">
        <v>252</v>
      </c>
      <c r="H2017" s="2">
        <f t="shared" ca="1" si="62"/>
        <v>34</v>
      </c>
      <c r="I2017" t="str">
        <f t="shared" ca="1" si="63"/>
        <v>Between 30 and 60 days overdue</v>
      </c>
    </row>
    <row r="2018" spans="1:9" x14ac:dyDescent="0.25">
      <c r="A2018" t="s">
        <v>135</v>
      </c>
      <c r="B2018" t="s">
        <v>136</v>
      </c>
      <c r="C2018" t="s">
        <v>164</v>
      </c>
      <c r="D2018" s="2">
        <v>10583</v>
      </c>
      <c r="E2018" s="1">
        <v>42551</v>
      </c>
      <c r="F2018" t="s">
        <v>18</v>
      </c>
      <c r="G2018">
        <v>1237.9000000000001</v>
      </c>
      <c r="H2018" s="2">
        <f t="shared" ca="1" si="62"/>
        <v>31</v>
      </c>
      <c r="I2018" t="str">
        <f t="shared" ca="1" si="63"/>
        <v>Between 30 and 60 days overdue</v>
      </c>
    </row>
    <row r="2019" spans="1:9" x14ac:dyDescent="0.25">
      <c r="A2019" t="s">
        <v>135</v>
      </c>
      <c r="B2019" t="s">
        <v>136</v>
      </c>
      <c r="C2019" t="s">
        <v>164</v>
      </c>
      <c r="D2019" s="2">
        <v>10583</v>
      </c>
      <c r="E2019" s="1">
        <v>42551</v>
      </c>
      <c r="F2019" t="s">
        <v>10</v>
      </c>
      <c r="G2019">
        <v>693.6</v>
      </c>
      <c r="H2019" s="2">
        <f t="shared" ca="1" si="62"/>
        <v>31</v>
      </c>
      <c r="I2019" t="str">
        <f t="shared" ca="1" si="63"/>
        <v>Between 30 and 60 days overdue</v>
      </c>
    </row>
    <row r="2020" spans="1:9" x14ac:dyDescent="0.25">
      <c r="A2020" t="s">
        <v>135</v>
      </c>
      <c r="B2020" t="s">
        <v>136</v>
      </c>
      <c r="C2020" t="s">
        <v>164</v>
      </c>
      <c r="D2020" s="2">
        <v>10583</v>
      </c>
      <c r="E2020" s="1">
        <v>42551</v>
      </c>
      <c r="F2020" t="s">
        <v>58</v>
      </c>
      <c r="G2020">
        <v>306</v>
      </c>
      <c r="H2020" s="2">
        <f t="shared" ca="1" si="62"/>
        <v>31</v>
      </c>
      <c r="I2020" t="str">
        <f t="shared" ca="1" si="63"/>
        <v>Between 30 and 60 days overdue</v>
      </c>
    </row>
    <row r="2021" spans="1:9" x14ac:dyDescent="0.25">
      <c r="A2021" t="s">
        <v>174</v>
      </c>
      <c r="B2021" t="s">
        <v>29</v>
      </c>
      <c r="C2021" t="s">
        <v>191</v>
      </c>
      <c r="D2021" s="2">
        <v>10584</v>
      </c>
      <c r="E2021" s="1">
        <v>42551</v>
      </c>
      <c r="F2021" t="s">
        <v>89</v>
      </c>
      <c r="G2021">
        <v>593.75</v>
      </c>
      <c r="H2021" s="2">
        <f t="shared" ca="1" si="62"/>
        <v>31</v>
      </c>
      <c r="I2021" t="str">
        <f t="shared" ca="1" si="63"/>
        <v>Between 30 and 60 days overdue</v>
      </c>
    </row>
    <row r="2022" spans="1:9" x14ac:dyDescent="0.25">
      <c r="A2022" t="s">
        <v>147</v>
      </c>
      <c r="B2022" t="s">
        <v>17</v>
      </c>
      <c r="C2022" t="s">
        <v>198</v>
      </c>
      <c r="D2022" s="2">
        <v>10585</v>
      </c>
      <c r="E2022" s="1">
        <v>42552</v>
      </c>
      <c r="F2022" t="s">
        <v>80</v>
      </c>
      <c r="G2022">
        <v>142.5</v>
      </c>
      <c r="H2022" s="2">
        <f t="shared" ca="1" si="62"/>
        <v>30</v>
      </c>
      <c r="I2022" t="str">
        <f t="shared" ca="1" si="63"/>
        <v>30 days or less overdue</v>
      </c>
    </row>
    <row r="2023" spans="1:9" x14ac:dyDescent="0.25">
      <c r="A2023" t="s">
        <v>114</v>
      </c>
      <c r="B2023" t="s">
        <v>17</v>
      </c>
      <c r="C2023" t="s">
        <v>7</v>
      </c>
      <c r="D2023" s="2">
        <v>10587</v>
      </c>
      <c r="E2023" s="1">
        <v>42553</v>
      </c>
      <c r="F2023" t="s">
        <v>9</v>
      </c>
      <c r="G2023">
        <v>187.38</v>
      </c>
      <c r="H2023" s="2">
        <f t="shared" ca="1" si="62"/>
        <v>29</v>
      </c>
      <c r="I2023" t="str">
        <f t="shared" ca="1" si="63"/>
        <v>30 days or less overdue</v>
      </c>
    </row>
    <row r="2024" spans="1:9" x14ac:dyDescent="0.25">
      <c r="A2024" t="s">
        <v>114</v>
      </c>
      <c r="B2024" t="s">
        <v>17</v>
      </c>
      <c r="C2024" t="s">
        <v>7</v>
      </c>
      <c r="D2024" s="2">
        <v>10587</v>
      </c>
      <c r="E2024" s="1">
        <v>42553</v>
      </c>
      <c r="F2024" t="s">
        <v>42</v>
      </c>
      <c r="G2024">
        <v>360</v>
      </c>
      <c r="H2024" s="2">
        <f t="shared" ca="1" si="62"/>
        <v>29</v>
      </c>
      <c r="I2024" t="str">
        <f t="shared" ca="1" si="63"/>
        <v>30 days or less overdue</v>
      </c>
    </row>
    <row r="2025" spans="1:9" x14ac:dyDescent="0.25">
      <c r="A2025" t="s">
        <v>114</v>
      </c>
      <c r="B2025" t="s">
        <v>17</v>
      </c>
      <c r="C2025" t="s">
        <v>7</v>
      </c>
      <c r="D2025" s="2">
        <v>10587</v>
      </c>
      <c r="E2025" s="1">
        <v>42553</v>
      </c>
      <c r="F2025" t="s">
        <v>86</v>
      </c>
      <c r="G2025">
        <v>260</v>
      </c>
      <c r="H2025" s="2">
        <f t="shared" ca="1" si="62"/>
        <v>29</v>
      </c>
      <c r="I2025" t="str">
        <f t="shared" ca="1" si="63"/>
        <v>30 days or less overdue</v>
      </c>
    </row>
    <row r="2026" spans="1:9" x14ac:dyDescent="0.25">
      <c r="A2026" t="s">
        <v>20</v>
      </c>
      <c r="B2026" t="s">
        <v>21</v>
      </c>
      <c r="C2026" t="s">
        <v>200</v>
      </c>
      <c r="D2026" s="2">
        <v>10586</v>
      </c>
      <c r="E2026" s="1">
        <v>42553</v>
      </c>
      <c r="F2026" t="s">
        <v>118</v>
      </c>
      <c r="G2026">
        <v>23.8</v>
      </c>
      <c r="H2026" s="2">
        <f t="shared" ca="1" si="62"/>
        <v>29</v>
      </c>
      <c r="I2026" t="str">
        <f t="shared" ca="1" si="63"/>
        <v>30 days or less overdue</v>
      </c>
    </row>
    <row r="2027" spans="1:9" x14ac:dyDescent="0.25">
      <c r="A2027" t="s">
        <v>11</v>
      </c>
      <c r="B2027" t="s">
        <v>12</v>
      </c>
      <c r="C2027" t="s">
        <v>164</v>
      </c>
      <c r="D2027" s="2">
        <v>10588</v>
      </c>
      <c r="E2027" s="1">
        <v>42554</v>
      </c>
      <c r="F2027" t="s">
        <v>68</v>
      </c>
      <c r="G2027">
        <v>2000</v>
      </c>
      <c r="H2027" s="2">
        <f t="shared" ca="1" si="62"/>
        <v>28</v>
      </c>
      <c r="I2027" t="str">
        <f t="shared" ca="1" si="63"/>
        <v>30 days or less overdue</v>
      </c>
    </row>
    <row r="2028" spans="1:9" x14ac:dyDescent="0.25">
      <c r="A2028" t="s">
        <v>11</v>
      </c>
      <c r="B2028" t="s">
        <v>12</v>
      </c>
      <c r="C2028" t="s">
        <v>164</v>
      </c>
      <c r="D2028" s="2">
        <v>10588</v>
      </c>
      <c r="E2028" s="1">
        <v>42554</v>
      </c>
      <c r="F2028" t="s">
        <v>96</v>
      </c>
      <c r="G2028">
        <v>1120</v>
      </c>
      <c r="H2028" s="2">
        <f t="shared" ca="1" si="62"/>
        <v>28</v>
      </c>
      <c r="I2028" t="str">
        <f t="shared" ca="1" si="63"/>
        <v>30 days or less overdue</v>
      </c>
    </row>
    <row r="2029" spans="1:9" x14ac:dyDescent="0.25">
      <c r="A2029" t="s">
        <v>143</v>
      </c>
      <c r="B2029" t="s">
        <v>136</v>
      </c>
      <c r="C2029" t="s">
        <v>196</v>
      </c>
      <c r="D2029" s="2">
        <v>10248</v>
      </c>
      <c r="E2029" s="1">
        <v>42555</v>
      </c>
      <c r="F2029" t="s">
        <v>24</v>
      </c>
      <c r="G2029">
        <v>168</v>
      </c>
      <c r="H2029" s="2">
        <f t="shared" ca="1" si="62"/>
        <v>27</v>
      </c>
      <c r="I2029" t="str">
        <f t="shared" ca="1" si="63"/>
        <v>30 days or less overdue</v>
      </c>
    </row>
    <row r="2030" spans="1:9" x14ac:dyDescent="0.25">
      <c r="A2030" t="s">
        <v>143</v>
      </c>
      <c r="B2030" t="s">
        <v>136</v>
      </c>
      <c r="C2030" t="s">
        <v>196</v>
      </c>
      <c r="D2030" s="2">
        <v>10248</v>
      </c>
      <c r="E2030" s="1">
        <v>42555</v>
      </c>
      <c r="F2030" t="s">
        <v>96</v>
      </c>
      <c r="G2030">
        <v>98</v>
      </c>
      <c r="H2030" s="2">
        <f t="shared" ca="1" si="62"/>
        <v>27</v>
      </c>
      <c r="I2030" t="str">
        <f t="shared" ca="1" si="63"/>
        <v>30 days or less overdue</v>
      </c>
    </row>
    <row r="2031" spans="1:9" x14ac:dyDescent="0.25">
      <c r="A2031" t="s">
        <v>143</v>
      </c>
      <c r="B2031" t="s">
        <v>136</v>
      </c>
      <c r="C2031" t="s">
        <v>196</v>
      </c>
      <c r="D2031" s="2">
        <v>10248</v>
      </c>
      <c r="E2031" s="1">
        <v>42555</v>
      </c>
      <c r="F2031" t="s">
        <v>90</v>
      </c>
      <c r="G2031">
        <v>174</v>
      </c>
      <c r="H2031" s="2">
        <f t="shared" ca="1" si="62"/>
        <v>27</v>
      </c>
      <c r="I2031" t="str">
        <f t="shared" ca="1" si="63"/>
        <v>30 days or less overdue</v>
      </c>
    </row>
    <row r="2032" spans="1:9" x14ac:dyDescent="0.25">
      <c r="A2032" t="s">
        <v>158</v>
      </c>
      <c r="B2032" t="s">
        <v>37</v>
      </c>
      <c r="C2032" t="s">
        <v>199</v>
      </c>
      <c r="D2032" s="2">
        <v>10589</v>
      </c>
      <c r="E2032" s="1">
        <v>42555</v>
      </c>
      <c r="F2032" t="s">
        <v>42</v>
      </c>
      <c r="G2032">
        <v>72</v>
      </c>
      <c r="H2032" s="2">
        <f t="shared" ca="1" si="62"/>
        <v>27</v>
      </c>
      <c r="I2032" t="str">
        <f t="shared" ca="1" si="63"/>
        <v>30 days or less overdue</v>
      </c>
    </row>
    <row r="2033" spans="1:9" x14ac:dyDescent="0.25">
      <c r="A2033" t="s">
        <v>16</v>
      </c>
      <c r="B2033" t="s">
        <v>17</v>
      </c>
      <c r="C2033" t="s">
        <v>197</v>
      </c>
      <c r="D2033" s="2">
        <v>10249</v>
      </c>
      <c r="E2033" s="1">
        <v>42556</v>
      </c>
      <c r="F2033" t="s">
        <v>88</v>
      </c>
      <c r="G2033">
        <v>167.4</v>
      </c>
      <c r="H2033" s="2">
        <f t="shared" ca="1" si="62"/>
        <v>26</v>
      </c>
      <c r="I2033" t="str">
        <f t="shared" ca="1" si="63"/>
        <v>30 days or less overdue</v>
      </c>
    </row>
    <row r="2034" spans="1:9" x14ac:dyDescent="0.25">
      <c r="A2034" t="s">
        <v>16</v>
      </c>
      <c r="B2034" t="s">
        <v>17</v>
      </c>
      <c r="C2034" t="s">
        <v>197</v>
      </c>
      <c r="D2034" s="2">
        <v>10249</v>
      </c>
      <c r="E2034" s="1">
        <v>42556</v>
      </c>
      <c r="F2034" t="s">
        <v>82</v>
      </c>
      <c r="G2034">
        <v>1696</v>
      </c>
      <c r="H2034" s="2">
        <f t="shared" ca="1" si="62"/>
        <v>26</v>
      </c>
      <c r="I2034" t="str">
        <f t="shared" ca="1" si="63"/>
        <v>30 days or less overdue</v>
      </c>
    </row>
    <row r="2035" spans="1:9" x14ac:dyDescent="0.25">
      <c r="A2035" t="s">
        <v>64</v>
      </c>
      <c r="B2035" t="s">
        <v>65</v>
      </c>
      <c r="C2035" t="s">
        <v>7</v>
      </c>
      <c r="D2035" s="2">
        <v>10591</v>
      </c>
      <c r="E2035" s="1">
        <v>42558</v>
      </c>
      <c r="F2035" t="s">
        <v>129</v>
      </c>
      <c r="G2035">
        <v>140</v>
      </c>
      <c r="H2035" s="2">
        <f t="shared" ca="1" si="62"/>
        <v>24</v>
      </c>
      <c r="I2035" t="str">
        <f t="shared" ca="1" si="63"/>
        <v>30 days or less overdue</v>
      </c>
    </row>
    <row r="2036" spans="1:9" x14ac:dyDescent="0.25">
      <c r="A2036" t="s">
        <v>64</v>
      </c>
      <c r="B2036" t="s">
        <v>65</v>
      </c>
      <c r="C2036" t="s">
        <v>7</v>
      </c>
      <c r="D2036" s="2">
        <v>10591</v>
      </c>
      <c r="E2036" s="1">
        <v>42558</v>
      </c>
      <c r="F2036" t="s">
        <v>41</v>
      </c>
      <c r="G2036">
        <v>300</v>
      </c>
      <c r="H2036" s="2">
        <f t="shared" ca="1" si="62"/>
        <v>24</v>
      </c>
      <c r="I2036" t="str">
        <f t="shared" ca="1" si="63"/>
        <v>30 days or less overdue</v>
      </c>
    </row>
    <row r="2037" spans="1:9" x14ac:dyDescent="0.25">
      <c r="A2037" t="s">
        <v>64</v>
      </c>
      <c r="B2037" t="s">
        <v>65</v>
      </c>
      <c r="C2037" t="s">
        <v>7</v>
      </c>
      <c r="D2037" s="2">
        <v>10591</v>
      </c>
      <c r="E2037" s="1">
        <v>42558</v>
      </c>
      <c r="F2037" t="s">
        <v>25</v>
      </c>
      <c r="G2037">
        <v>372.5</v>
      </c>
      <c r="H2037" s="2">
        <f t="shared" ca="1" si="62"/>
        <v>24</v>
      </c>
      <c r="I2037" t="str">
        <f t="shared" ca="1" si="63"/>
        <v>30 days or less overdue</v>
      </c>
    </row>
    <row r="2038" spans="1:9" x14ac:dyDescent="0.25">
      <c r="A2038" t="s">
        <v>52</v>
      </c>
      <c r="B2038" t="s">
        <v>53</v>
      </c>
      <c r="C2038" t="s">
        <v>191</v>
      </c>
      <c r="D2038" s="2">
        <v>10590</v>
      </c>
      <c r="E2038" s="1">
        <v>42558</v>
      </c>
      <c r="F2038" t="s">
        <v>94</v>
      </c>
      <c r="G2038">
        <v>360</v>
      </c>
      <c r="H2038" s="2">
        <f t="shared" ca="1" si="62"/>
        <v>24</v>
      </c>
      <c r="I2038" t="str">
        <f t="shared" ca="1" si="63"/>
        <v>30 days or less overdue</v>
      </c>
    </row>
    <row r="2039" spans="1:9" x14ac:dyDescent="0.25">
      <c r="A2039" t="s">
        <v>52</v>
      </c>
      <c r="B2039" t="s">
        <v>53</v>
      </c>
      <c r="C2039" t="s">
        <v>191</v>
      </c>
      <c r="D2039" s="2">
        <v>10590</v>
      </c>
      <c r="E2039" s="1">
        <v>42558</v>
      </c>
      <c r="F2039" t="s">
        <v>86</v>
      </c>
      <c r="G2039">
        <v>741</v>
      </c>
      <c r="H2039" s="2">
        <f t="shared" ca="1" si="62"/>
        <v>24</v>
      </c>
      <c r="I2039" t="str">
        <f t="shared" ca="1" si="63"/>
        <v>30 days or less overdue</v>
      </c>
    </row>
    <row r="2040" spans="1:9" x14ac:dyDescent="0.25">
      <c r="A2040" t="s">
        <v>40</v>
      </c>
      <c r="B2040" t="s">
        <v>29</v>
      </c>
      <c r="C2040" t="s">
        <v>185</v>
      </c>
      <c r="D2040" s="2">
        <v>10251</v>
      </c>
      <c r="E2040" s="1">
        <v>42559</v>
      </c>
      <c r="F2040" t="s">
        <v>171</v>
      </c>
      <c r="G2040">
        <v>95.76</v>
      </c>
      <c r="H2040" s="2">
        <f t="shared" ca="1" si="62"/>
        <v>23</v>
      </c>
      <c r="I2040" t="str">
        <f t="shared" ca="1" si="63"/>
        <v>30 days or less overdue</v>
      </c>
    </row>
    <row r="2041" spans="1:9" x14ac:dyDescent="0.25">
      <c r="A2041" t="s">
        <v>40</v>
      </c>
      <c r="B2041" t="s">
        <v>29</v>
      </c>
      <c r="C2041" t="s">
        <v>185</v>
      </c>
      <c r="D2041" s="2">
        <v>10251</v>
      </c>
      <c r="E2041" s="1">
        <v>42559</v>
      </c>
      <c r="F2041" t="s">
        <v>73</v>
      </c>
      <c r="G2041">
        <v>222.3</v>
      </c>
      <c r="H2041" s="2">
        <f t="shared" ca="1" si="62"/>
        <v>23</v>
      </c>
      <c r="I2041" t="str">
        <f t="shared" ca="1" si="63"/>
        <v>30 days or less overdue</v>
      </c>
    </row>
    <row r="2042" spans="1:9" x14ac:dyDescent="0.25">
      <c r="A2042" t="s">
        <v>40</v>
      </c>
      <c r="B2042" t="s">
        <v>29</v>
      </c>
      <c r="C2042" t="s">
        <v>185</v>
      </c>
      <c r="D2042" s="2">
        <v>10251</v>
      </c>
      <c r="E2042" s="1">
        <v>42559</v>
      </c>
      <c r="F2042" t="s">
        <v>121</v>
      </c>
      <c r="G2042">
        <v>336</v>
      </c>
      <c r="H2042" s="2">
        <f t="shared" ca="1" si="62"/>
        <v>23</v>
      </c>
      <c r="I2042" t="str">
        <f t="shared" ca="1" si="63"/>
        <v>30 days or less overdue</v>
      </c>
    </row>
    <row r="2043" spans="1:9" x14ac:dyDescent="0.25">
      <c r="A2043" t="s">
        <v>26</v>
      </c>
      <c r="B2043" t="s">
        <v>17</v>
      </c>
      <c r="C2043" t="s">
        <v>191</v>
      </c>
      <c r="D2043" s="2">
        <v>10250</v>
      </c>
      <c r="E2043" s="1">
        <v>42559</v>
      </c>
      <c r="F2043" t="s">
        <v>22</v>
      </c>
      <c r="G2043">
        <v>77</v>
      </c>
      <c r="H2043" s="2">
        <f t="shared" ca="1" si="62"/>
        <v>23</v>
      </c>
      <c r="I2043" t="str">
        <f t="shared" ca="1" si="63"/>
        <v>30 days or less overdue</v>
      </c>
    </row>
    <row r="2044" spans="1:9" x14ac:dyDescent="0.25">
      <c r="A2044" t="s">
        <v>26</v>
      </c>
      <c r="B2044" t="s">
        <v>17</v>
      </c>
      <c r="C2044" t="s">
        <v>191</v>
      </c>
      <c r="D2044" s="2">
        <v>10250</v>
      </c>
      <c r="E2044" s="1">
        <v>42559</v>
      </c>
      <c r="F2044" t="s">
        <v>82</v>
      </c>
      <c r="G2044">
        <v>1261.4000000000001</v>
      </c>
      <c r="H2044" s="2">
        <f t="shared" ca="1" si="62"/>
        <v>23</v>
      </c>
      <c r="I2044" t="str">
        <f t="shared" ca="1" si="63"/>
        <v>30 days or less overdue</v>
      </c>
    </row>
    <row r="2045" spans="1:9" x14ac:dyDescent="0.25">
      <c r="A2045" t="s">
        <v>26</v>
      </c>
      <c r="B2045" t="s">
        <v>17</v>
      </c>
      <c r="C2045" t="s">
        <v>191</v>
      </c>
      <c r="D2045" s="2">
        <v>10250</v>
      </c>
      <c r="E2045" s="1">
        <v>42559</v>
      </c>
      <c r="F2045" t="s">
        <v>121</v>
      </c>
      <c r="G2045">
        <v>214.2</v>
      </c>
      <c r="H2045" s="2">
        <f t="shared" ca="1" si="62"/>
        <v>23</v>
      </c>
      <c r="I2045" t="str">
        <f t="shared" ca="1" si="63"/>
        <v>30 days or less overdue</v>
      </c>
    </row>
    <row r="2046" spans="1:9" x14ac:dyDescent="0.25">
      <c r="A2046" t="s">
        <v>175</v>
      </c>
      <c r="B2046" t="s">
        <v>12</v>
      </c>
      <c r="C2046" t="s">
        <v>185</v>
      </c>
      <c r="D2046" s="2">
        <v>10592</v>
      </c>
      <c r="E2046" s="1">
        <v>42559</v>
      </c>
      <c r="F2046" t="s">
        <v>116</v>
      </c>
      <c r="G2046">
        <v>368.12</v>
      </c>
      <c r="H2046" s="2">
        <f t="shared" ca="1" si="62"/>
        <v>23</v>
      </c>
      <c r="I2046" t="str">
        <f t="shared" ca="1" si="63"/>
        <v>30 days or less overdue</v>
      </c>
    </row>
    <row r="2047" spans="1:9" x14ac:dyDescent="0.25">
      <c r="A2047" t="s">
        <v>175</v>
      </c>
      <c r="B2047" t="s">
        <v>12</v>
      </c>
      <c r="C2047" t="s">
        <v>185</v>
      </c>
      <c r="D2047" s="2">
        <v>10592</v>
      </c>
      <c r="E2047" s="1">
        <v>42559</v>
      </c>
      <c r="F2047" t="s">
        <v>9</v>
      </c>
      <c r="G2047">
        <v>148.34</v>
      </c>
      <c r="H2047" s="2">
        <f t="shared" ca="1" si="62"/>
        <v>23</v>
      </c>
      <c r="I2047" t="str">
        <f t="shared" ca="1" si="63"/>
        <v>30 days or less overdue</v>
      </c>
    </row>
    <row r="2048" spans="1:9" x14ac:dyDescent="0.25">
      <c r="A2048" t="s">
        <v>161</v>
      </c>
      <c r="B2048" t="s">
        <v>162</v>
      </c>
      <c r="C2048" t="s">
        <v>191</v>
      </c>
      <c r="D2048" s="2">
        <v>10252</v>
      </c>
      <c r="E2048" s="1">
        <v>42560</v>
      </c>
      <c r="F2048" t="s">
        <v>156</v>
      </c>
      <c r="G2048">
        <v>2462.4</v>
      </c>
      <c r="H2048" s="2">
        <f t="shared" ca="1" si="62"/>
        <v>22</v>
      </c>
      <c r="I2048" t="str">
        <f t="shared" ca="1" si="63"/>
        <v>30 days or less overdue</v>
      </c>
    </row>
    <row r="2049" spans="1:9" x14ac:dyDescent="0.25">
      <c r="A2049" t="s">
        <v>161</v>
      </c>
      <c r="B2049" t="s">
        <v>162</v>
      </c>
      <c r="C2049" t="s">
        <v>191</v>
      </c>
      <c r="D2049" s="2">
        <v>10252</v>
      </c>
      <c r="E2049" s="1">
        <v>42560</v>
      </c>
      <c r="F2049" t="s">
        <v>124</v>
      </c>
      <c r="G2049">
        <v>47.5</v>
      </c>
      <c r="H2049" s="2">
        <f t="shared" ca="1" si="62"/>
        <v>22</v>
      </c>
      <c r="I2049" t="str">
        <f t="shared" ca="1" si="63"/>
        <v>30 days or less overdue</v>
      </c>
    </row>
    <row r="2050" spans="1:9" x14ac:dyDescent="0.25">
      <c r="A2050" t="s">
        <v>161</v>
      </c>
      <c r="B2050" t="s">
        <v>162</v>
      </c>
      <c r="C2050" t="s">
        <v>191</v>
      </c>
      <c r="D2050" s="2">
        <v>10252</v>
      </c>
      <c r="E2050" s="1">
        <v>42560</v>
      </c>
      <c r="F2050" t="s">
        <v>10</v>
      </c>
      <c r="G2050">
        <v>1088</v>
      </c>
      <c r="H2050" s="2">
        <f t="shared" ca="1" si="62"/>
        <v>22</v>
      </c>
      <c r="I2050" t="str">
        <f t="shared" ca="1" si="63"/>
        <v>30 days or less overdue</v>
      </c>
    </row>
    <row r="2051" spans="1:9" x14ac:dyDescent="0.25">
      <c r="A2051" t="s">
        <v>95</v>
      </c>
      <c r="B2051" t="s">
        <v>37</v>
      </c>
      <c r="C2051" t="s">
        <v>185</v>
      </c>
      <c r="D2051" s="2">
        <v>10594</v>
      </c>
      <c r="E2051" s="1">
        <v>42560</v>
      </c>
      <c r="F2051" t="s">
        <v>118</v>
      </c>
      <c r="G2051">
        <v>168</v>
      </c>
      <c r="H2051" s="2">
        <f t="shared" ref="H2051:H2114" ca="1" si="64">TODAY()-E2051</f>
        <v>22</v>
      </c>
      <c r="I2051" t="str">
        <f t="shared" ref="I2051:I2114" ca="1" si="65">_xlfn.IFS(H2051&lt;=0,"Not yet due",AND(H2051&gt;0,H2051&lt;=30),"30 days or less overdue",AND(H2051&gt;30,H2051&lt;=60),"Between 30 and 60 days overdue",AND(H2051&gt;60,H2051&lt;=90),"Between 60 and 90 days overdue",H2051&gt;90,"More than 90 days overdue")</f>
        <v>30 days or less overdue</v>
      </c>
    </row>
    <row r="2052" spans="1:9" x14ac:dyDescent="0.25">
      <c r="A2052" t="s">
        <v>95</v>
      </c>
      <c r="B2052" t="s">
        <v>37</v>
      </c>
      <c r="C2052" t="s">
        <v>185</v>
      </c>
      <c r="D2052" s="2">
        <v>10594</v>
      </c>
      <c r="E2052" s="1">
        <v>42560</v>
      </c>
      <c r="F2052" t="s">
        <v>100</v>
      </c>
      <c r="G2052">
        <v>397.5</v>
      </c>
      <c r="H2052" s="2">
        <f t="shared" ca="1" si="64"/>
        <v>22</v>
      </c>
      <c r="I2052" t="str">
        <f t="shared" ca="1" si="65"/>
        <v>30 days or less overdue</v>
      </c>
    </row>
    <row r="2053" spans="1:9" x14ac:dyDescent="0.25">
      <c r="A2053" t="s">
        <v>175</v>
      </c>
      <c r="B2053" t="s">
        <v>12</v>
      </c>
      <c r="C2053" t="s">
        <v>198</v>
      </c>
      <c r="D2053" s="2">
        <v>10593</v>
      </c>
      <c r="E2053" s="1">
        <v>42560</v>
      </c>
      <c r="F2053" t="s">
        <v>156</v>
      </c>
      <c r="G2053">
        <v>1360.8</v>
      </c>
      <c r="H2053" s="2">
        <f t="shared" ca="1" si="64"/>
        <v>22</v>
      </c>
      <c r="I2053" t="str">
        <f t="shared" ca="1" si="65"/>
        <v>30 days or less overdue</v>
      </c>
    </row>
    <row r="2054" spans="1:9" x14ac:dyDescent="0.25">
      <c r="A2054" t="s">
        <v>175</v>
      </c>
      <c r="B2054" t="s">
        <v>12</v>
      </c>
      <c r="C2054" t="s">
        <v>198</v>
      </c>
      <c r="D2054" s="2">
        <v>10593</v>
      </c>
      <c r="E2054" s="1">
        <v>42560</v>
      </c>
      <c r="F2054" t="s">
        <v>58</v>
      </c>
      <c r="G2054">
        <v>576</v>
      </c>
      <c r="H2054" s="2">
        <f t="shared" ca="1" si="64"/>
        <v>22</v>
      </c>
      <c r="I2054" t="str">
        <f t="shared" ca="1" si="65"/>
        <v>30 days or less overdue</v>
      </c>
    </row>
    <row r="2055" spans="1:9" x14ac:dyDescent="0.25">
      <c r="A2055" t="s">
        <v>175</v>
      </c>
      <c r="B2055" t="s">
        <v>12</v>
      </c>
      <c r="C2055" t="s">
        <v>198</v>
      </c>
      <c r="D2055" s="2">
        <v>10593</v>
      </c>
      <c r="E2055" s="1">
        <v>42560</v>
      </c>
      <c r="F2055" t="s">
        <v>35</v>
      </c>
      <c r="G2055">
        <v>57.6</v>
      </c>
      <c r="H2055" s="2">
        <f t="shared" ca="1" si="64"/>
        <v>22</v>
      </c>
      <c r="I2055" t="str">
        <f t="shared" ca="1" si="65"/>
        <v>30 days or less overdue</v>
      </c>
    </row>
    <row r="2056" spans="1:9" x14ac:dyDescent="0.25">
      <c r="A2056" t="s">
        <v>26</v>
      </c>
      <c r="B2056" t="s">
        <v>17</v>
      </c>
      <c r="C2056" t="s">
        <v>185</v>
      </c>
      <c r="D2056" s="2">
        <v>10253</v>
      </c>
      <c r="E2056" s="1">
        <v>42561</v>
      </c>
      <c r="F2056" t="s">
        <v>89</v>
      </c>
      <c r="G2056">
        <v>200</v>
      </c>
      <c r="H2056" s="2">
        <f t="shared" ca="1" si="64"/>
        <v>21</v>
      </c>
      <c r="I2056" t="str">
        <f t="shared" ca="1" si="65"/>
        <v>30 days or less overdue</v>
      </c>
    </row>
    <row r="2057" spans="1:9" x14ac:dyDescent="0.25">
      <c r="A2057" t="s">
        <v>26</v>
      </c>
      <c r="B2057" t="s">
        <v>17</v>
      </c>
      <c r="C2057" t="s">
        <v>185</v>
      </c>
      <c r="D2057" s="2">
        <v>10253</v>
      </c>
      <c r="E2057" s="1">
        <v>42561</v>
      </c>
      <c r="F2057" t="s">
        <v>104</v>
      </c>
      <c r="G2057">
        <v>604.79999999999995</v>
      </c>
      <c r="H2057" s="2">
        <f t="shared" ca="1" si="64"/>
        <v>21</v>
      </c>
      <c r="I2057" t="str">
        <f t="shared" ca="1" si="65"/>
        <v>30 days or less overdue</v>
      </c>
    </row>
    <row r="2058" spans="1:9" x14ac:dyDescent="0.25">
      <c r="A2058" t="s">
        <v>26</v>
      </c>
      <c r="B2058" t="s">
        <v>17</v>
      </c>
      <c r="C2058" t="s">
        <v>185</v>
      </c>
      <c r="D2058" s="2">
        <v>10253</v>
      </c>
      <c r="E2058" s="1">
        <v>42561</v>
      </c>
      <c r="F2058" t="s">
        <v>46</v>
      </c>
      <c r="G2058">
        <v>640</v>
      </c>
      <c r="H2058" s="2">
        <f t="shared" ca="1" si="64"/>
        <v>21</v>
      </c>
      <c r="I2058" t="str">
        <f t="shared" ca="1" si="65"/>
        <v>30 days or less overdue</v>
      </c>
    </row>
    <row r="2059" spans="1:9" x14ac:dyDescent="0.25">
      <c r="A2059" t="s">
        <v>97</v>
      </c>
      <c r="B2059" t="s">
        <v>98</v>
      </c>
      <c r="C2059" t="s">
        <v>164</v>
      </c>
      <c r="D2059" s="2">
        <v>10595</v>
      </c>
      <c r="E2059" s="1">
        <v>42561</v>
      </c>
      <c r="F2059" t="s">
        <v>42</v>
      </c>
      <c r="G2059">
        <v>405</v>
      </c>
      <c r="H2059" s="2">
        <f t="shared" ca="1" si="64"/>
        <v>21</v>
      </c>
      <c r="I2059" t="str">
        <f t="shared" ca="1" si="65"/>
        <v>30 days or less overdue</v>
      </c>
    </row>
    <row r="2060" spans="1:9" x14ac:dyDescent="0.25">
      <c r="A2060" t="s">
        <v>97</v>
      </c>
      <c r="B2060" t="s">
        <v>98</v>
      </c>
      <c r="C2060" t="s">
        <v>164</v>
      </c>
      <c r="D2060" s="2">
        <v>10595</v>
      </c>
      <c r="E2060" s="1">
        <v>42561</v>
      </c>
      <c r="F2060" t="s">
        <v>144</v>
      </c>
      <c r="G2060">
        <v>2565</v>
      </c>
      <c r="H2060" s="2">
        <f t="shared" ca="1" si="64"/>
        <v>21</v>
      </c>
      <c r="I2060" t="str">
        <f t="shared" ca="1" si="65"/>
        <v>30 days or less overdue</v>
      </c>
    </row>
    <row r="2061" spans="1:9" x14ac:dyDescent="0.25">
      <c r="A2061" t="s">
        <v>97</v>
      </c>
      <c r="B2061" t="s">
        <v>98</v>
      </c>
      <c r="C2061" t="s">
        <v>164</v>
      </c>
      <c r="D2061" s="2">
        <v>10595</v>
      </c>
      <c r="E2061" s="1">
        <v>42561</v>
      </c>
      <c r="F2061" t="s">
        <v>58</v>
      </c>
      <c r="G2061">
        <v>1755</v>
      </c>
      <c r="H2061" s="2">
        <f t="shared" ca="1" si="64"/>
        <v>21</v>
      </c>
      <c r="I2061" t="str">
        <f t="shared" ca="1" si="65"/>
        <v>30 days or less overdue</v>
      </c>
    </row>
    <row r="2062" spans="1:9" x14ac:dyDescent="0.25">
      <c r="A2062" t="s">
        <v>140</v>
      </c>
      <c r="B2062" t="s">
        <v>132</v>
      </c>
      <c r="C2062" t="s">
        <v>196</v>
      </c>
      <c r="D2062" s="2">
        <v>10254</v>
      </c>
      <c r="E2062" s="1">
        <v>42562</v>
      </c>
      <c r="F2062" t="s">
        <v>66</v>
      </c>
      <c r="G2062">
        <v>45.9</v>
      </c>
      <c r="H2062" s="2">
        <f t="shared" ca="1" si="64"/>
        <v>20</v>
      </c>
      <c r="I2062" t="str">
        <f t="shared" ca="1" si="65"/>
        <v>30 days or less overdue</v>
      </c>
    </row>
    <row r="2063" spans="1:9" x14ac:dyDescent="0.25">
      <c r="A2063" t="s">
        <v>140</v>
      </c>
      <c r="B2063" t="s">
        <v>132</v>
      </c>
      <c r="C2063" t="s">
        <v>196</v>
      </c>
      <c r="D2063" s="2">
        <v>10254</v>
      </c>
      <c r="E2063" s="1">
        <v>42562</v>
      </c>
      <c r="F2063" t="s">
        <v>127</v>
      </c>
      <c r="G2063">
        <v>342.72</v>
      </c>
      <c r="H2063" s="2">
        <f t="shared" ca="1" si="64"/>
        <v>20</v>
      </c>
      <c r="I2063" t="str">
        <f t="shared" ca="1" si="65"/>
        <v>30 days or less overdue</v>
      </c>
    </row>
    <row r="2064" spans="1:9" x14ac:dyDescent="0.25">
      <c r="A2064" t="s">
        <v>140</v>
      </c>
      <c r="B2064" t="s">
        <v>132</v>
      </c>
      <c r="C2064" t="s">
        <v>196</v>
      </c>
      <c r="D2064" s="2">
        <v>10254</v>
      </c>
      <c r="E2064" s="1">
        <v>42562</v>
      </c>
      <c r="F2064" t="s">
        <v>163</v>
      </c>
      <c r="G2064">
        <v>168</v>
      </c>
      <c r="H2064" s="2">
        <f t="shared" ca="1" si="64"/>
        <v>20</v>
      </c>
      <c r="I2064" t="str">
        <f t="shared" ca="1" si="65"/>
        <v>30 days or less overdue</v>
      </c>
    </row>
    <row r="2065" spans="1:9" x14ac:dyDescent="0.25">
      <c r="A2065" t="s">
        <v>169</v>
      </c>
      <c r="B2065" t="s">
        <v>98</v>
      </c>
      <c r="C2065" t="s">
        <v>198</v>
      </c>
      <c r="D2065" s="2">
        <v>10597</v>
      </c>
      <c r="E2065" s="1">
        <v>42562</v>
      </c>
      <c r="F2065" t="s">
        <v>66</v>
      </c>
      <c r="G2065">
        <v>126</v>
      </c>
      <c r="H2065" s="2">
        <f t="shared" ca="1" si="64"/>
        <v>20</v>
      </c>
      <c r="I2065" t="str">
        <f t="shared" ca="1" si="65"/>
        <v>30 days or less overdue</v>
      </c>
    </row>
    <row r="2066" spans="1:9" x14ac:dyDescent="0.25">
      <c r="A2066" t="s">
        <v>169</v>
      </c>
      <c r="B2066" t="s">
        <v>98</v>
      </c>
      <c r="C2066" t="s">
        <v>198</v>
      </c>
      <c r="D2066" s="2">
        <v>10597</v>
      </c>
      <c r="E2066" s="1">
        <v>42562</v>
      </c>
      <c r="F2066" t="s">
        <v>73</v>
      </c>
      <c r="G2066">
        <v>390</v>
      </c>
      <c r="H2066" s="2">
        <f t="shared" ca="1" si="64"/>
        <v>20</v>
      </c>
      <c r="I2066" t="str">
        <f t="shared" ca="1" si="65"/>
        <v>30 days or less overdue</v>
      </c>
    </row>
    <row r="2067" spans="1:9" x14ac:dyDescent="0.25">
      <c r="A2067" t="s">
        <v>169</v>
      </c>
      <c r="B2067" t="s">
        <v>98</v>
      </c>
      <c r="C2067" t="s">
        <v>198</v>
      </c>
      <c r="D2067" s="2">
        <v>10597</v>
      </c>
      <c r="E2067" s="1">
        <v>42562</v>
      </c>
      <c r="F2067" t="s">
        <v>121</v>
      </c>
      <c r="G2067">
        <v>202.08</v>
      </c>
      <c r="H2067" s="2">
        <f t="shared" ca="1" si="64"/>
        <v>20</v>
      </c>
      <c r="I2067" t="str">
        <f t="shared" ca="1" si="65"/>
        <v>30 days or less overdue</v>
      </c>
    </row>
    <row r="2068" spans="1:9" x14ac:dyDescent="0.25">
      <c r="A2068" t="s">
        <v>137</v>
      </c>
      <c r="B2068" t="s">
        <v>37</v>
      </c>
      <c r="C2068" t="s">
        <v>199</v>
      </c>
      <c r="D2068" s="2">
        <v>10596</v>
      </c>
      <c r="E2068" s="1">
        <v>42562</v>
      </c>
      <c r="F2068" t="s">
        <v>55</v>
      </c>
      <c r="G2068">
        <v>152</v>
      </c>
      <c r="H2068" s="2">
        <f t="shared" ca="1" si="64"/>
        <v>20</v>
      </c>
      <c r="I2068" t="str">
        <f t="shared" ca="1" si="65"/>
        <v>30 days or less overdue</v>
      </c>
    </row>
    <row r="2069" spans="1:9" x14ac:dyDescent="0.25">
      <c r="A2069" t="s">
        <v>137</v>
      </c>
      <c r="B2069" t="s">
        <v>37</v>
      </c>
      <c r="C2069" t="s">
        <v>199</v>
      </c>
      <c r="D2069" s="2">
        <v>10596</v>
      </c>
      <c r="E2069" s="1">
        <v>42562</v>
      </c>
      <c r="F2069" t="s">
        <v>78</v>
      </c>
      <c r="G2069">
        <v>842.88</v>
      </c>
      <c r="H2069" s="2">
        <f t="shared" ca="1" si="64"/>
        <v>20</v>
      </c>
      <c r="I2069" t="str">
        <f t="shared" ca="1" si="65"/>
        <v>30 days or less overdue</v>
      </c>
    </row>
    <row r="2070" spans="1:9" x14ac:dyDescent="0.25">
      <c r="A2070" t="s">
        <v>137</v>
      </c>
      <c r="B2070" t="s">
        <v>37</v>
      </c>
      <c r="C2070" t="s">
        <v>199</v>
      </c>
      <c r="D2070" s="2">
        <v>10596</v>
      </c>
      <c r="E2070" s="1">
        <v>42562</v>
      </c>
      <c r="F2070" t="s">
        <v>14</v>
      </c>
      <c r="G2070">
        <v>186</v>
      </c>
      <c r="H2070" s="2">
        <f t="shared" ca="1" si="64"/>
        <v>20</v>
      </c>
      <c r="I2070" t="str">
        <f t="shared" ca="1" si="65"/>
        <v>30 days or less overdue</v>
      </c>
    </row>
    <row r="2071" spans="1:9" x14ac:dyDescent="0.25">
      <c r="A2071" t="s">
        <v>131</v>
      </c>
      <c r="B2071" t="s">
        <v>132</v>
      </c>
      <c r="C2071" t="s">
        <v>200</v>
      </c>
      <c r="D2071" s="2">
        <v>10255</v>
      </c>
      <c r="E2071" s="1">
        <v>42563</v>
      </c>
      <c r="F2071" t="s">
        <v>76</v>
      </c>
      <c r="G2071">
        <v>304</v>
      </c>
      <c r="H2071" s="2">
        <f t="shared" ca="1" si="64"/>
        <v>19</v>
      </c>
      <c r="I2071" t="str">
        <f t="shared" ca="1" si="65"/>
        <v>30 days or less overdue</v>
      </c>
    </row>
    <row r="2072" spans="1:9" x14ac:dyDescent="0.25">
      <c r="A2072" t="s">
        <v>131</v>
      </c>
      <c r="B2072" t="s">
        <v>132</v>
      </c>
      <c r="C2072" t="s">
        <v>200</v>
      </c>
      <c r="D2072" s="2">
        <v>10255</v>
      </c>
      <c r="E2072" s="1">
        <v>42563</v>
      </c>
      <c r="F2072" t="s">
        <v>60</v>
      </c>
      <c r="G2072">
        <v>486.5</v>
      </c>
      <c r="H2072" s="2">
        <f t="shared" ca="1" si="64"/>
        <v>19</v>
      </c>
      <c r="I2072" t="str">
        <f t="shared" ca="1" si="65"/>
        <v>30 days or less overdue</v>
      </c>
    </row>
    <row r="2073" spans="1:9" x14ac:dyDescent="0.25">
      <c r="A2073" t="s">
        <v>131</v>
      </c>
      <c r="B2073" t="s">
        <v>132</v>
      </c>
      <c r="C2073" t="s">
        <v>200</v>
      </c>
      <c r="D2073" s="2">
        <v>10255</v>
      </c>
      <c r="E2073" s="1">
        <v>42563</v>
      </c>
      <c r="F2073" t="s">
        <v>30</v>
      </c>
      <c r="G2073">
        <v>380</v>
      </c>
      <c r="H2073" s="2">
        <f t="shared" ca="1" si="64"/>
        <v>19</v>
      </c>
      <c r="I2073" t="str">
        <f t="shared" ca="1" si="65"/>
        <v>30 days or less overdue</v>
      </c>
    </row>
    <row r="2074" spans="1:9" x14ac:dyDescent="0.25">
      <c r="A2074" t="s">
        <v>131</v>
      </c>
      <c r="B2074" t="s">
        <v>132</v>
      </c>
      <c r="C2074" t="s">
        <v>200</v>
      </c>
      <c r="D2074" s="2">
        <v>10255</v>
      </c>
      <c r="E2074" s="1">
        <v>42563</v>
      </c>
      <c r="F2074" t="s">
        <v>47</v>
      </c>
      <c r="G2074">
        <v>1320</v>
      </c>
      <c r="H2074" s="2">
        <f t="shared" ca="1" si="64"/>
        <v>19</v>
      </c>
      <c r="I2074" t="str">
        <f t="shared" ca="1" si="65"/>
        <v>30 days or less overdue</v>
      </c>
    </row>
    <row r="2075" spans="1:9" x14ac:dyDescent="0.25">
      <c r="A2075" t="s">
        <v>117</v>
      </c>
      <c r="B2075" t="s">
        <v>37</v>
      </c>
      <c r="C2075" t="s">
        <v>7</v>
      </c>
      <c r="D2075" s="2">
        <v>10598</v>
      </c>
      <c r="E2075" s="1">
        <v>42565</v>
      </c>
      <c r="F2075" t="s">
        <v>122</v>
      </c>
      <c r="G2075">
        <v>2195</v>
      </c>
      <c r="H2075" s="2">
        <f t="shared" ca="1" si="64"/>
        <v>17</v>
      </c>
      <c r="I2075" t="str">
        <f t="shared" ca="1" si="65"/>
        <v>30 days or less overdue</v>
      </c>
    </row>
    <row r="2076" spans="1:9" x14ac:dyDescent="0.25">
      <c r="A2076" t="s">
        <v>117</v>
      </c>
      <c r="B2076" t="s">
        <v>37</v>
      </c>
      <c r="C2076" t="s">
        <v>7</v>
      </c>
      <c r="D2076" s="2">
        <v>10598</v>
      </c>
      <c r="E2076" s="1">
        <v>42565</v>
      </c>
      <c r="F2076" t="s">
        <v>48</v>
      </c>
      <c r="G2076">
        <v>193.5</v>
      </c>
      <c r="H2076" s="2">
        <f t="shared" ca="1" si="64"/>
        <v>17</v>
      </c>
      <c r="I2076" t="str">
        <f t="shared" ca="1" si="65"/>
        <v>30 days or less overdue</v>
      </c>
    </row>
    <row r="2077" spans="1:9" x14ac:dyDescent="0.25">
      <c r="A2077" t="s">
        <v>147</v>
      </c>
      <c r="B2077" t="s">
        <v>17</v>
      </c>
      <c r="C2077" t="s">
        <v>185</v>
      </c>
      <c r="D2077" s="2">
        <v>10256</v>
      </c>
      <c r="E2077" s="1">
        <v>42566</v>
      </c>
      <c r="F2077" t="s">
        <v>126</v>
      </c>
      <c r="G2077">
        <v>393</v>
      </c>
      <c r="H2077" s="2">
        <f t="shared" ca="1" si="64"/>
        <v>16</v>
      </c>
      <c r="I2077" t="str">
        <f t="shared" ca="1" si="65"/>
        <v>30 days or less overdue</v>
      </c>
    </row>
    <row r="2078" spans="1:9" x14ac:dyDescent="0.25">
      <c r="A2078" t="s">
        <v>147</v>
      </c>
      <c r="B2078" t="s">
        <v>17</v>
      </c>
      <c r="C2078" t="s">
        <v>185</v>
      </c>
      <c r="D2078" s="2">
        <v>10256</v>
      </c>
      <c r="E2078" s="1">
        <v>42566</v>
      </c>
      <c r="F2078" t="s">
        <v>86</v>
      </c>
      <c r="G2078">
        <v>124.8</v>
      </c>
      <c r="H2078" s="2">
        <f t="shared" ca="1" si="64"/>
        <v>16</v>
      </c>
      <c r="I2078" t="str">
        <f t="shared" ca="1" si="65"/>
        <v>30 days or less overdue</v>
      </c>
    </row>
    <row r="2079" spans="1:9" x14ac:dyDescent="0.25">
      <c r="A2079" t="s">
        <v>138</v>
      </c>
      <c r="B2079" t="s">
        <v>57</v>
      </c>
      <c r="C2079" t="s">
        <v>197</v>
      </c>
      <c r="D2079" s="2">
        <v>10599</v>
      </c>
      <c r="E2079" s="1">
        <v>42566</v>
      </c>
      <c r="F2079" t="s">
        <v>43</v>
      </c>
      <c r="G2079">
        <v>493</v>
      </c>
      <c r="H2079" s="2">
        <f t="shared" ca="1" si="64"/>
        <v>16</v>
      </c>
      <c r="I2079" t="str">
        <f t="shared" ca="1" si="65"/>
        <v>30 days or less overdue</v>
      </c>
    </row>
    <row r="2080" spans="1:9" x14ac:dyDescent="0.25">
      <c r="A2080" t="s">
        <v>152</v>
      </c>
      <c r="B2080" t="s">
        <v>6</v>
      </c>
      <c r="C2080" t="s">
        <v>191</v>
      </c>
      <c r="D2080" s="2">
        <v>10257</v>
      </c>
      <c r="E2080" s="1">
        <v>42567</v>
      </c>
      <c r="F2080" t="s">
        <v>122</v>
      </c>
      <c r="G2080">
        <v>877.5</v>
      </c>
      <c r="H2080" s="2">
        <f t="shared" ca="1" si="64"/>
        <v>15</v>
      </c>
      <c r="I2080" t="str">
        <f t="shared" ca="1" si="65"/>
        <v>30 days or less overdue</v>
      </c>
    </row>
    <row r="2081" spans="1:9" x14ac:dyDescent="0.25">
      <c r="A2081" t="s">
        <v>152</v>
      </c>
      <c r="B2081" t="s">
        <v>6</v>
      </c>
      <c r="C2081" t="s">
        <v>191</v>
      </c>
      <c r="D2081" s="2">
        <v>10257</v>
      </c>
      <c r="E2081" s="1">
        <v>42567</v>
      </c>
      <c r="F2081" t="s">
        <v>104</v>
      </c>
      <c r="G2081">
        <v>86.4</v>
      </c>
      <c r="H2081" s="2">
        <f t="shared" ca="1" si="64"/>
        <v>15</v>
      </c>
      <c r="I2081" t="str">
        <f t="shared" ca="1" si="65"/>
        <v>30 days or less overdue</v>
      </c>
    </row>
    <row r="2082" spans="1:9" x14ac:dyDescent="0.25">
      <c r="A2082" t="s">
        <v>152</v>
      </c>
      <c r="B2082" t="s">
        <v>6</v>
      </c>
      <c r="C2082" t="s">
        <v>191</v>
      </c>
      <c r="D2082" s="2">
        <v>10257</v>
      </c>
      <c r="E2082" s="1">
        <v>42567</v>
      </c>
      <c r="F2082" t="s">
        <v>86</v>
      </c>
      <c r="G2082">
        <v>156</v>
      </c>
      <c r="H2082" s="2">
        <f t="shared" ca="1" si="64"/>
        <v>15</v>
      </c>
      <c r="I2082" t="str">
        <f t="shared" ca="1" si="65"/>
        <v>30 days or less overdue</v>
      </c>
    </row>
    <row r="2083" spans="1:9" x14ac:dyDescent="0.25">
      <c r="A2083" t="s">
        <v>119</v>
      </c>
      <c r="B2083" t="s">
        <v>37</v>
      </c>
      <c r="C2083" t="s">
        <v>191</v>
      </c>
      <c r="D2083" s="2">
        <v>10600</v>
      </c>
      <c r="E2083" s="1">
        <v>42567</v>
      </c>
      <c r="F2083" t="s">
        <v>25</v>
      </c>
      <c r="G2083">
        <v>29.8</v>
      </c>
      <c r="H2083" s="2">
        <f t="shared" ca="1" si="64"/>
        <v>15</v>
      </c>
      <c r="I2083" t="str">
        <f t="shared" ca="1" si="65"/>
        <v>30 days or less overdue</v>
      </c>
    </row>
    <row r="2084" spans="1:9" x14ac:dyDescent="0.25">
      <c r="A2084" t="s">
        <v>119</v>
      </c>
      <c r="B2084" t="s">
        <v>37</v>
      </c>
      <c r="C2084" t="s">
        <v>191</v>
      </c>
      <c r="D2084" s="2">
        <v>10600</v>
      </c>
      <c r="E2084" s="1">
        <v>42567</v>
      </c>
      <c r="F2084" t="s">
        <v>133</v>
      </c>
      <c r="G2084">
        <v>450</v>
      </c>
      <c r="H2084" s="2">
        <f t="shared" ca="1" si="64"/>
        <v>15</v>
      </c>
      <c r="I2084" t="str">
        <f t="shared" ca="1" si="65"/>
        <v>30 days or less overdue</v>
      </c>
    </row>
    <row r="2085" spans="1:9" x14ac:dyDescent="0.25">
      <c r="A2085" t="s">
        <v>152</v>
      </c>
      <c r="B2085" t="s">
        <v>6</v>
      </c>
      <c r="C2085" t="s">
        <v>198</v>
      </c>
      <c r="D2085" s="2">
        <v>10601</v>
      </c>
      <c r="E2085" s="1">
        <v>42567</v>
      </c>
      <c r="F2085" t="s">
        <v>87</v>
      </c>
      <c r="G2085">
        <v>360</v>
      </c>
      <c r="H2085" s="2">
        <f t="shared" ca="1" si="64"/>
        <v>15</v>
      </c>
      <c r="I2085" t="str">
        <f t="shared" ca="1" si="65"/>
        <v>30 days or less overdue</v>
      </c>
    </row>
    <row r="2086" spans="1:9" x14ac:dyDescent="0.25">
      <c r="A2086" t="s">
        <v>152</v>
      </c>
      <c r="B2086" t="s">
        <v>6</v>
      </c>
      <c r="C2086" t="s">
        <v>198</v>
      </c>
      <c r="D2086" s="2">
        <v>10601</v>
      </c>
      <c r="E2086" s="1">
        <v>42567</v>
      </c>
      <c r="F2086" t="s">
        <v>47</v>
      </c>
      <c r="G2086">
        <v>1925</v>
      </c>
      <c r="H2086" s="2">
        <f t="shared" ca="1" si="64"/>
        <v>15</v>
      </c>
      <c r="I2086" t="str">
        <f t="shared" ca="1" si="65"/>
        <v>30 days or less overdue</v>
      </c>
    </row>
    <row r="2087" spans="1:9" x14ac:dyDescent="0.25">
      <c r="A2087" t="s">
        <v>97</v>
      </c>
      <c r="B2087" t="s">
        <v>98</v>
      </c>
      <c r="C2087" t="s">
        <v>7</v>
      </c>
      <c r="D2087" s="2">
        <v>10258</v>
      </c>
      <c r="E2087" s="1">
        <v>42568</v>
      </c>
      <c r="F2087" t="s">
        <v>76</v>
      </c>
      <c r="G2087">
        <v>608</v>
      </c>
      <c r="H2087" s="2">
        <f t="shared" ca="1" si="64"/>
        <v>14</v>
      </c>
      <c r="I2087" t="str">
        <f t="shared" ca="1" si="65"/>
        <v>30 days or less overdue</v>
      </c>
    </row>
    <row r="2088" spans="1:9" x14ac:dyDescent="0.25">
      <c r="A2088" t="s">
        <v>97</v>
      </c>
      <c r="B2088" t="s">
        <v>98</v>
      </c>
      <c r="C2088" t="s">
        <v>7</v>
      </c>
      <c r="D2088" s="2">
        <v>10258</v>
      </c>
      <c r="E2088" s="1">
        <v>42568</v>
      </c>
      <c r="F2088" t="s">
        <v>101</v>
      </c>
      <c r="G2088">
        <v>884</v>
      </c>
      <c r="H2088" s="2">
        <f t="shared" ca="1" si="64"/>
        <v>14</v>
      </c>
      <c r="I2088" t="str">
        <f t="shared" ca="1" si="65"/>
        <v>30 days or less overdue</v>
      </c>
    </row>
    <row r="2089" spans="1:9" x14ac:dyDescent="0.25">
      <c r="A2089" t="s">
        <v>97</v>
      </c>
      <c r="B2089" t="s">
        <v>98</v>
      </c>
      <c r="C2089" t="s">
        <v>7</v>
      </c>
      <c r="D2089" s="2">
        <v>10258</v>
      </c>
      <c r="E2089" s="1">
        <v>42568</v>
      </c>
      <c r="F2089" t="s">
        <v>72</v>
      </c>
      <c r="G2089">
        <v>122.88</v>
      </c>
      <c r="H2089" s="2">
        <f t="shared" ca="1" si="64"/>
        <v>14</v>
      </c>
      <c r="I2089" t="str">
        <f t="shared" ca="1" si="65"/>
        <v>30 days or less overdue</v>
      </c>
    </row>
    <row r="2090" spans="1:9" x14ac:dyDescent="0.25">
      <c r="A2090" t="s">
        <v>64</v>
      </c>
      <c r="B2090" t="s">
        <v>65</v>
      </c>
      <c r="C2090" t="s">
        <v>199</v>
      </c>
      <c r="D2090" s="2">
        <v>10602</v>
      </c>
      <c r="E2090" s="1">
        <v>42568</v>
      </c>
      <c r="F2090" t="s">
        <v>86</v>
      </c>
      <c r="G2090">
        <v>48.75</v>
      </c>
      <c r="H2090" s="2">
        <f t="shared" ca="1" si="64"/>
        <v>14</v>
      </c>
      <c r="I2090" t="str">
        <f t="shared" ca="1" si="65"/>
        <v>30 days or less overdue</v>
      </c>
    </row>
    <row r="2091" spans="1:9" x14ac:dyDescent="0.25">
      <c r="A2091" t="s">
        <v>195</v>
      </c>
      <c r="B2091" t="s">
        <v>45</v>
      </c>
      <c r="C2091" t="s">
        <v>191</v>
      </c>
      <c r="D2091" s="2">
        <v>10259</v>
      </c>
      <c r="E2091" s="1">
        <v>42569</v>
      </c>
      <c r="F2091" t="s">
        <v>63</v>
      </c>
      <c r="G2091">
        <v>80</v>
      </c>
      <c r="H2091" s="2">
        <f t="shared" ca="1" si="64"/>
        <v>13</v>
      </c>
      <c r="I2091" t="str">
        <f t="shared" ca="1" si="65"/>
        <v>30 days or less overdue</v>
      </c>
    </row>
    <row r="2092" spans="1:9" x14ac:dyDescent="0.25">
      <c r="A2092" t="s">
        <v>195</v>
      </c>
      <c r="B2092" t="s">
        <v>45</v>
      </c>
      <c r="C2092" t="s">
        <v>191</v>
      </c>
      <c r="D2092" s="2">
        <v>10259</v>
      </c>
      <c r="E2092" s="1">
        <v>42569</v>
      </c>
      <c r="F2092" t="s">
        <v>192</v>
      </c>
      <c r="G2092">
        <v>20.8</v>
      </c>
      <c r="H2092" s="2">
        <f t="shared" ca="1" si="64"/>
        <v>13</v>
      </c>
      <c r="I2092" t="str">
        <f t="shared" ca="1" si="65"/>
        <v>30 days or less overdue</v>
      </c>
    </row>
    <row r="2093" spans="1:9" x14ac:dyDescent="0.25">
      <c r="A2093" t="s">
        <v>32</v>
      </c>
      <c r="B2093" t="s">
        <v>33</v>
      </c>
      <c r="C2093" t="s">
        <v>7</v>
      </c>
      <c r="D2093" s="2">
        <v>10604</v>
      </c>
      <c r="E2093" s="1">
        <v>42569</v>
      </c>
      <c r="F2093" t="s">
        <v>34</v>
      </c>
      <c r="G2093">
        <v>68.849999999999994</v>
      </c>
      <c r="H2093" s="2">
        <f t="shared" ca="1" si="64"/>
        <v>13</v>
      </c>
      <c r="I2093" t="str">
        <f t="shared" ca="1" si="65"/>
        <v>30 days or less overdue</v>
      </c>
    </row>
    <row r="2094" spans="1:9" x14ac:dyDescent="0.25">
      <c r="A2094" t="s">
        <v>32</v>
      </c>
      <c r="B2094" t="s">
        <v>33</v>
      </c>
      <c r="C2094" t="s">
        <v>7</v>
      </c>
      <c r="D2094" s="2">
        <v>10604</v>
      </c>
      <c r="E2094" s="1">
        <v>42569</v>
      </c>
      <c r="F2094" t="s">
        <v>35</v>
      </c>
      <c r="G2094">
        <v>162</v>
      </c>
      <c r="H2094" s="2">
        <f t="shared" ca="1" si="64"/>
        <v>13</v>
      </c>
      <c r="I2094" t="str">
        <f t="shared" ca="1" si="65"/>
        <v>30 days or less overdue</v>
      </c>
    </row>
    <row r="2095" spans="1:9" x14ac:dyDescent="0.25">
      <c r="A2095" t="s">
        <v>36</v>
      </c>
      <c r="B2095" t="s">
        <v>37</v>
      </c>
      <c r="C2095" t="s">
        <v>199</v>
      </c>
      <c r="D2095" s="2">
        <v>10603</v>
      </c>
      <c r="E2095" s="1">
        <v>42569</v>
      </c>
      <c r="F2095" t="s">
        <v>171</v>
      </c>
      <c r="G2095">
        <v>1008</v>
      </c>
      <c r="H2095" s="2">
        <f t="shared" ca="1" si="64"/>
        <v>13</v>
      </c>
      <c r="I2095" t="str">
        <f t="shared" ca="1" si="65"/>
        <v>30 days or less overdue</v>
      </c>
    </row>
    <row r="2096" spans="1:9" x14ac:dyDescent="0.25">
      <c r="A2096" t="s">
        <v>36</v>
      </c>
      <c r="B2096" t="s">
        <v>37</v>
      </c>
      <c r="C2096" t="s">
        <v>199</v>
      </c>
      <c r="D2096" s="2">
        <v>10603</v>
      </c>
      <c r="E2096" s="1">
        <v>42569</v>
      </c>
      <c r="F2096" t="s">
        <v>46</v>
      </c>
      <c r="G2096">
        <v>475</v>
      </c>
      <c r="H2096" s="2">
        <f t="shared" ca="1" si="64"/>
        <v>13</v>
      </c>
      <c r="I2096" t="str">
        <f t="shared" ca="1" si="65"/>
        <v>30 days or less overdue</v>
      </c>
    </row>
    <row r="2097" spans="1:9" x14ac:dyDescent="0.25">
      <c r="A2097" t="s">
        <v>114</v>
      </c>
      <c r="B2097" t="s">
        <v>17</v>
      </c>
      <c r="C2097" t="s">
        <v>191</v>
      </c>
      <c r="D2097" s="2">
        <v>10261</v>
      </c>
      <c r="E2097" s="1">
        <v>42570</v>
      </c>
      <c r="F2097" t="s">
        <v>63</v>
      </c>
      <c r="G2097">
        <v>160</v>
      </c>
      <c r="H2097" s="2">
        <f t="shared" ca="1" si="64"/>
        <v>12</v>
      </c>
      <c r="I2097" t="str">
        <f t="shared" ca="1" si="65"/>
        <v>30 days or less overdue</v>
      </c>
    </row>
    <row r="2098" spans="1:9" x14ac:dyDescent="0.25">
      <c r="A2098" t="s">
        <v>114</v>
      </c>
      <c r="B2098" t="s">
        <v>17</v>
      </c>
      <c r="C2098" t="s">
        <v>191</v>
      </c>
      <c r="D2098" s="2">
        <v>10261</v>
      </c>
      <c r="E2098" s="1">
        <v>42570</v>
      </c>
      <c r="F2098" t="s">
        <v>42</v>
      </c>
      <c r="G2098">
        <v>288</v>
      </c>
      <c r="H2098" s="2">
        <f t="shared" ca="1" si="64"/>
        <v>12</v>
      </c>
      <c r="I2098" t="str">
        <f t="shared" ca="1" si="65"/>
        <v>30 days or less overdue</v>
      </c>
    </row>
    <row r="2099" spans="1:9" x14ac:dyDescent="0.25">
      <c r="A2099" t="s">
        <v>95</v>
      </c>
      <c r="B2099" t="s">
        <v>37</v>
      </c>
      <c r="C2099" t="s">
        <v>191</v>
      </c>
      <c r="D2099" s="2">
        <v>10260</v>
      </c>
      <c r="E2099" s="1">
        <v>42570</v>
      </c>
      <c r="F2099" t="s">
        <v>22</v>
      </c>
      <c r="G2099">
        <v>92.4</v>
      </c>
      <c r="H2099" s="2">
        <f t="shared" ca="1" si="64"/>
        <v>12</v>
      </c>
      <c r="I2099" t="str">
        <f t="shared" ca="1" si="65"/>
        <v>30 days or less overdue</v>
      </c>
    </row>
    <row r="2100" spans="1:9" x14ac:dyDescent="0.25">
      <c r="A2100" t="s">
        <v>95</v>
      </c>
      <c r="B2100" t="s">
        <v>37</v>
      </c>
      <c r="C2100" t="s">
        <v>191</v>
      </c>
      <c r="D2100" s="2">
        <v>10260</v>
      </c>
      <c r="E2100" s="1">
        <v>42570</v>
      </c>
      <c r="F2100" t="s">
        <v>73</v>
      </c>
      <c r="G2100">
        <v>780</v>
      </c>
      <c r="H2100" s="2">
        <f t="shared" ca="1" si="64"/>
        <v>12</v>
      </c>
      <c r="I2100" t="str">
        <f t="shared" ca="1" si="65"/>
        <v>30 days or less overdue</v>
      </c>
    </row>
    <row r="2101" spans="1:9" x14ac:dyDescent="0.25">
      <c r="A2101" t="s">
        <v>95</v>
      </c>
      <c r="B2101" t="s">
        <v>37</v>
      </c>
      <c r="C2101" t="s">
        <v>191</v>
      </c>
      <c r="D2101" s="2">
        <v>10260</v>
      </c>
      <c r="E2101" s="1">
        <v>42570</v>
      </c>
      <c r="F2101" t="s">
        <v>43</v>
      </c>
      <c r="G2101">
        <v>443.25</v>
      </c>
      <c r="H2101" s="2">
        <f t="shared" ca="1" si="64"/>
        <v>12</v>
      </c>
      <c r="I2101" t="str">
        <f t="shared" ca="1" si="65"/>
        <v>30 days or less overdue</v>
      </c>
    </row>
    <row r="2102" spans="1:9" x14ac:dyDescent="0.25">
      <c r="A2102" t="s">
        <v>95</v>
      </c>
      <c r="B2102" t="s">
        <v>37</v>
      </c>
      <c r="C2102" t="s">
        <v>191</v>
      </c>
      <c r="D2102" s="2">
        <v>10260</v>
      </c>
      <c r="E2102" s="1">
        <v>42570</v>
      </c>
      <c r="F2102" t="s">
        <v>51</v>
      </c>
      <c r="G2102">
        <v>189</v>
      </c>
      <c r="H2102" s="2">
        <f t="shared" ca="1" si="64"/>
        <v>12</v>
      </c>
      <c r="I2102" t="str">
        <f t="shared" ca="1" si="65"/>
        <v>30 days or less overdue</v>
      </c>
    </row>
    <row r="2103" spans="1:9" x14ac:dyDescent="0.25">
      <c r="A2103" t="s">
        <v>52</v>
      </c>
      <c r="B2103" t="s">
        <v>53</v>
      </c>
      <c r="C2103" t="s">
        <v>7</v>
      </c>
      <c r="D2103" s="2">
        <v>10605</v>
      </c>
      <c r="E2103" s="1">
        <v>42572</v>
      </c>
      <c r="F2103" t="s">
        <v>60</v>
      </c>
      <c r="G2103">
        <v>497.32</v>
      </c>
      <c r="H2103" s="2">
        <f t="shared" ca="1" si="64"/>
        <v>10</v>
      </c>
      <c r="I2103" t="str">
        <f t="shared" ca="1" si="65"/>
        <v>30 days or less overdue</v>
      </c>
    </row>
    <row r="2104" spans="1:9" x14ac:dyDescent="0.25">
      <c r="A2104" t="s">
        <v>52</v>
      </c>
      <c r="B2104" t="s">
        <v>53</v>
      </c>
      <c r="C2104" t="s">
        <v>7</v>
      </c>
      <c r="D2104" s="2">
        <v>10605</v>
      </c>
      <c r="E2104" s="1">
        <v>42572</v>
      </c>
      <c r="F2104" t="s">
        <v>47</v>
      </c>
      <c r="G2104">
        <v>1045</v>
      </c>
      <c r="H2104" s="2">
        <f t="shared" ca="1" si="64"/>
        <v>10</v>
      </c>
      <c r="I2104" t="str">
        <f t="shared" ca="1" si="65"/>
        <v>30 days or less overdue</v>
      </c>
    </row>
    <row r="2105" spans="1:9" x14ac:dyDescent="0.25">
      <c r="A2105" t="s">
        <v>52</v>
      </c>
      <c r="B2105" t="s">
        <v>53</v>
      </c>
      <c r="C2105" t="s">
        <v>7</v>
      </c>
      <c r="D2105" s="2">
        <v>10605</v>
      </c>
      <c r="E2105" s="1">
        <v>42572</v>
      </c>
      <c r="F2105" t="s">
        <v>10</v>
      </c>
      <c r="G2105">
        <v>2261</v>
      </c>
      <c r="H2105" s="2">
        <f t="shared" ca="1" si="64"/>
        <v>10</v>
      </c>
      <c r="I2105" t="str">
        <f t="shared" ca="1" si="65"/>
        <v>30 days or less overdue</v>
      </c>
    </row>
    <row r="2106" spans="1:9" x14ac:dyDescent="0.25">
      <c r="A2106" t="s">
        <v>52</v>
      </c>
      <c r="B2106" t="s">
        <v>53</v>
      </c>
      <c r="C2106" t="s">
        <v>7</v>
      </c>
      <c r="D2106" s="2">
        <v>10605</v>
      </c>
      <c r="E2106" s="1">
        <v>42572</v>
      </c>
      <c r="F2106" t="s">
        <v>48</v>
      </c>
      <c r="G2106">
        <v>306.37</v>
      </c>
      <c r="H2106" s="2">
        <f t="shared" ca="1" si="64"/>
        <v>10</v>
      </c>
      <c r="I2106" t="str">
        <f t="shared" ca="1" si="65"/>
        <v>30 days or less overdue</v>
      </c>
    </row>
    <row r="2107" spans="1:9" x14ac:dyDescent="0.25">
      <c r="A2107" t="s">
        <v>117</v>
      </c>
      <c r="B2107" t="s">
        <v>37</v>
      </c>
      <c r="C2107" t="s">
        <v>199</v>
      </c>
      <c r="D2107" s="2">
        <v>10262</v>
      </c>
      <c r="E2107" s="1">
        <v>42573</v>
      </c>
      <c r="F2107" t="s">
        <v>101</v>
      </c>
      <c r="G2107">
        <v>163.19999999999999</v>
      </c>
      <c r="H2107" s="2">
        <f t="shared" ca="1" si="64"/>
        <v>9</v>
      </c>
      <c r="I2107" t="str">
        <f t="shared" ca="1" si="65"/>
        <v>30 days or less overdue</v>
      </c>
    </row>
    <row r="2108" spans="1:9" x14ac:dyDescent="0.25">
      <c r="A2108" t="s">
        <v>117</v>
      </c>
      <c r="B2108" t="s">
        <v>37</v>
      </c>
      <c r="C2108" t="s">
        <v>199</v>
      </c>
      <c r="D2108" s="2">
        <v>10262</v>
      </c>
      <c r="E2108" s="1">
        <v>42573</v>
      </c>
      <c r="F2108" t="s">
        <v>41</v>
      </c>
      <c r="G2108">
        <v>360</v>
      </c>
      <c r="H2108" s="2">
        <f t="shared" ca="1" si="64"/>
        <v>9</v>
      </c>
      <c r="I2108" t="str">
        <f t="shared" ca="1" si="65"/>
        <v>30 days or less overdue</v>
      </c>
    </row>
    <row r="2109" spans="1:9" x14ac:dyDescent="0.25">
      <c r="A2109" t="s">
        <v>117</v>
      </c>
      <c r="B2109" t="s">
        <v>37</v>
      </c>
      <c r="C2109" t="s">
        <v>199</v>
      </c>
      <c r="D2109" s="2">
        <v>10262</v>
      </c>
      <c r="E2109" s="1">
        <v>42573</v>
      </c>
      <c r="F2109" t="s">
        <v>55</v>
      </c>
      <c r="G2109">
        <v>60.8</v>
      </c>
      <c r="H2109" s="2">
        <f t="shared" ca="1" si="64"/>
        <v>9</v>
      </c>
      <c r="I2109" t="str">
        <f t="shared" ca="1" si="65"/>
        <v>30 days or less overdue</v>
      </c>
    </row>
    <row r="2110" spans="1:9" x14ac:dyDescent="0.25">
      <c r="A2110" t="s">
        <v>16</v>
      </c>
      <c r="B2110" t="s">
        <v>17</v>
      </c>
      <c r="C2110" t="s">
        <v>191</v>
      </c>
      <c r="D2110" s="2">
        <v>10606</v>
      </c>
      <c r="E2110" s="1">
        <v>42573</v>
      </c>
      <c r="F2110" t="s">
        <v>155</v>
      </c>
      <c r="G2110">
        <v>352</v>
      </c>
      <c r="H2110" s="2">
        <f t="shared" ca="1" si="64"/>
        <v>9</v>
      </c>
      <c r="I2110" t="str">
        <f t="shared" ca="1" si="65"/>
        <v>30 days or less overdue</v>
      </c>
    </row>
    <row r="2111" spans="1:9" x14ac:dyDescent="0.25">
      <c r="A2111" t="s">
        <v>16</v>
      </c>
      <c r="B2111" t="s">
        <v>17</v>
      </c>
      <c r="C2111" t="s">
        <v>191</v>
      </c>
      <c r="D2111" s="2">
        <v>10606</v>
      </c>
      <c r="E2111" s="1">
        <v>42573</v>
      </c>
      <c r="F2111" t="s">
        <v>127</v>
      </c>
      <c r="G2111">
        <v>384</v>
      </c>
      <c r="H2111" s="2">
        <f t="shared" ca="1" si="64"/>
        <v>9</v>
      </c>
      <c r="I2111" t="str">
        <f t="shared" ca="1" si="65"/>
        <v>30 days or less overdue</v>
      </c>
    </row>
    <row r="2112" spans="1:9" x14ac:dyDescent="0.25">
      <c r="A2112" t="s">
        <v>16</v>
      </c>
      <c r="B2112" t="s">
        <v>17</v>
      </c>
      <c r="C2112" t="s">
        <v>191</v>
      </c>
      <c r="D2112" s="2">
        <v>10606</v>
      </c>
      <c r="E2112" s="1">
        <v>42573</v>
      </c>
      <c r="F2112" t="s">
        <v>43</v>
      </c>
      <c r="G2112">
        <v>394.4</v>
      </c>
      <c r="H2112" s="2">
        <f t="shared" ca="1" si="64"/>
        <v>9</v>
      </c>
      <c r="I2112" t="str">
        <f t="shared" ca="1" si="65"/>
        <v>30 days or less overdue</v>
      </c>
    </row>
    <row r="2113" spans="1:9" x14ac:dyDescent="0.25">
      <c r="A2113" t="s">
        <v>36</v>
      </c>
      <c r="B2113" t="s">
        <v>37</v>
      </c>
      <c r="C2113" t="s">
        <v>196</v>
      </c>
      <c r="D2113" s="2">
        <v>10607</v>
      </c>
      <c r="E2113" s="1">
        <v>42573</v>
      </c>
      <c r="F2113" t="s">
        <v>41</v>
      </c>
      <c r="G2113">
        <v>1350</v>
      </c>
      <c r="H2113" s="2">
        <f t="shared" ca="1" si="64"/>
        <v>9</v>
      </c>
      <c r="I2113" t="str">
        <f t="shared" ca="1" si="65"/>
        <v>30 days or less overdue</v>
      </c>
    </row>
    <row r="2114" spans="1:9" x14ac:dyDescent="0.25">
      <c r="A2114" t="s">
        <v>36</v>
      </c>
      <c r="B2114" t="s">
        <v>37</v>
      </c>
      <c r="C2114" t="s">
        <v>196</v>
      </c>
      <c r="D2114" s="2">
        <v>10607</v>
      </c>
      <c r="E2114" s="1">
        <v>42573</v>
      </c>
      <c r="F2114" t="s">
        <v>109</v>
      </c>
      <c r="G2114">
        <v>3900</v>
      </c>
      <c r="H2114" s="2">
        <f t="shared" ca="1" si="64"/>
        <v>9</v>
      </c>
      <c r="I2114" t="str">
        <f t="shared" ca="1" si="65"/>
        <v>30 days or less overdue</v>
      </c>
    </row>
    <row r="2115" spans="1:9" x14ac:dyDescent="0.25">
      <c r="A2115" t="s">
        <v>36</v>
      </c>
      <c r="B2115" t="s">
        <v>37</v>
      </c>
      <c r="C2115" t="s">
        <v>196</v>
      </c>
      <c r="D2115" s="2">
        <v>10607</v>
      </c>
      <c r="E2115" s="1">
        <v>42573</v>
      </c>
      <c r="F2115" t="s">
        <v>124</v>
      </c>
      <c r="G2115">
        <v>35</v>
      </c>
      <c r="H2115" s="2">
        <f t="shared" ref="H2115:H2157" ca="1" si="66">TODAY()-E2115</f>
        <v>9</v>
      </c>
      <c r="I2115" t="str">
        <f t="shared" ref="I2115:I2157" ca="1" si="67">_xlfn.IFS(H2115&lt;=0,"Not yet due",AND(H2115&gt;0,H2115&lt;=30),"30 days or less overdue",AND(H2115&gt;30,H2115&lt;=60),"Between 30 and 60 days overdue",AND(H2115&gt;60,H2115&lt;=90),"Between 60 and 90 days overdue",H2115&gt;90,"More than 90 days overdue")</f>
        <v>30 days or less overdue</v>
      </c>
    </row>
    <row r="2116" spans="1:9" x14ac:dyDescent="0.25">
      <c r="A2116" t="s">
        <v>36</v>
      </c>
      <c r="B2116" t="s">
        <v>37</v>
      </c>
      <c r="C2116" t="s">
        <v>196</v>
      </c>
      <c r="D2116" s="2">
        <v>10607</v>
      </c>
      <c r="E2116" s="1">
        <v>42573</v>
      </c>
      <c r="F2116" t="s">
        <v>31</v>
      </c>
      <c r="G2116">
        <v>772.8</v>
      </c>
      <c r="H2116" s="2">
        <f t="shared" ca="1" si="66"/>
        <v>9</v>
      </c>
      <c r="I2116" t="str">
        <f t="shared" ca="1" si="67"/>
        <v>30 days or less overdue</v>
      </c>
    </row>
    <row r="2117" spans="1:9" x14ac:dyDescent="0.25">
      <c r="A2117" t="s">
        <v>36</v>
      </c>
      <c r="B2117" t="s">
        <v>37</v>
      </c>
      <c r="C2117" t="s">
        <v>196</v>
      </c>
      <c r="D2117" s="2">
        <v>10607</v>
      </c>
      <c r="E2117" s="1">
        <v>42573</v>
      </c>
      <c r="F2117" t="s">
        <v>90</v>
      </c>
      <c r="G2117">
        <v>417.6</v>
      </c>
      <c r="H2117" s="2">
        <f t="shared" ca="1" si="66"/>
        <v>9</v>
      </c>
      <c r="I2117" t="str">
        <f t="shared" ca="1" si="67"/>
        <v>30 days or less overdue</v>
      </c>
    </row>
    <row r="2118" spans="1:9" x14ac:dyDescent="0.25">
      <c r="A2118" t="s">
        <v>97</v>
      </c>
      <c r="B2118" t="s">
        <v>98</v>
      </c>
      <c r="C2118" t="s">
        <v>200</v>
      </c>
      <c r="D2118" s="2">
        <v>10263</v>
      </c>
      <c r="E2118" s="1">
        <v>42574</v>
      </c>
      <c r="F2118" t="s">
        <v>60</v>
      </c>
      <c r="G2118">
        <v>625.5</v>
      </c>
      <c r="H2118" s="2">
        <f t="shared" ca="1" si="66"/>
        <v>8</v>
      </c>
      <c r="I2118" t="str">
        <f t="shared" ca="1" si="67"/>
        <v>30 days or less overdue</v>
      </c>
    </row>
    <row r="2119" spans="1:9" x14ac:dyDescent="0.25">
      <c r="A2119" t="s">
        <v>97</v>
      </c>
      <c r="B2119" t="s">
        <v>98</v>
      </c>
      <c r="C2119" t="s">
        <v>200</v>
      </c>
      <c r="D2119" s="2">
        <v>10263</v>
      </c>
      <c r="E2119" s="1">
        <v>42574</v>
      </c>
      <c r="F2119" t="s">
        <v>66</v>
      </c>
      <c r="G2119">
        <v>100.8</v>
      </c>
      <c r="H2119" s="2">
        <f t="shared" ca="1" si="66"/>
        <v>8</v>
      </c>
      <c r="I2119" t="str">
        <f t="shared" ca="1" si="67"/>
        <v>30 days or less overdue</v>
      </c>
    </row>
    <row r="2120" spans="1:9" x14ac:dyDescent="0.25">
      <c r="A2120" t="s">
        <v>97</v>
      </c>
      <c r="B2120" t="s">
        <v>98</v>
      </c>
      <c r="C2120" t="s">
        <v>200</v>
      </c>
      <c r="D2120" s="2">
        <v>10263</v>
      </c>
      <c r="E2120" s="1">
        <v>42574</v>
      </c>
      <c r="F2120" t="s">
        <v>19</v>
      </c>
      <c r="G2120">
        <v>931.5</v>
      </c>
      <c r="H2120" s="2">
        <f t="shared" ca="1" si="66"/>
        <v>8</v>
      </c>
      <c r="I2120" t="str">
        <f t="shared" ca="1" si="67"/>
        <v>30 days or less overdue</v>
      </c>
    </row>
    <row r="2121" spans="1:9" x14ac:dyDescent="0.25">
      <c r="A2121" t="s">
        <v>97</v>
      </c>
      <c r="B2121" t="s">
        <v>98</v>
      </c>
      <c r="C2121" t="s">
        <v>200</v>
      </c>
      <c r="D2121" s="2">
        <v>10263</v>
      </c>
      <c r="E2121" s="1">
        <v>42574</v>
      </c>
      <c r="F2121" t="s">
        <v>163</v>
      </c>
      <c r="G2121">
        <v>216</v>
      </c>
      <c r="H2121" s="2">
        <f t="shared" ca="1" si="66"/>
        <v>8</v>
      </c>
      <c r="I2121" t="str">
        <f t="shared" ca="1" si="67"/>
        <v>30 days or less overdue</v>
      </c>
    </row>
    <row r="2122" spans="1:9" x14ac:dyDescent="0.25">
      <c r="A2122" t="s">
        <v>166</v>
      </c>
      <c r="B2122" t="s">
        <v>12</v>
      </c>
      <c r="C2122" t="s">
        <v>191</v>
      </c>
      <c r="D2122" s="2">
        <v>10608</v>
      </c>
      <c r="E2122" s="1">
        <v>42574</v>
      </c>
      <c r="F2122" t="s">
        <v>55</v>
      </c>
      <c r="G2122">
        <v>1064</v>
      </c>
      <c r="H2122" s="2">
        <f t="shared" ca="1" si="66"/>
        <v>8</v>
      </c>
      <c r="I2122" t="str">
        <f t="shared" ca="1" si="67"/>
        <v>30 days or less overdue</v>
      </c>
    </row>
    <row r="2123" spans="1:9" x14ac:dyDescent="0.25">
      <c r="A2123" t="s">
        <v>159</v>
      </c>
      <c r="B2123" t="s">
        <v>93</v>
      </c>
      <c r="C2123" t="s">
        <v>197</v>
      </c>
      <c r="D2123" s="2">
        <v>10264</v>
      </c>
      <c r="E2123" s="1">
        <v>42575</v>
      </c>
      <c r="F2123" t="s">
        <v>76</v>
      </c>
      <c r="G2123">
        <v>532</v>
      </c>
      <c r="H2123" s="2">
        <f t="shared" ca="1" si="66"/>
        <v>7</v>
      </c>
      <c r="I2123" t="str">
        <f t="shared" ca="1" si="67"/>
        <v>30 days or less overdue</v>
      </c>
    </row>
    <row r="2124" spans="1:9" x14ac:dyDescent="0.25">
      <c r="A2124" t="s">
        <v>159</v>
      </c>
      <c r="B2124" t="s">
        <v>93</v>
      </c>
      <c r="C2124" t="s">
        <v>197</v>
      </c>
      <c r="D2124" s="2">
        <v>10264</v>
      </c>
      <c r="E2124" s="1">
        <v>42575</v>
      </c>
      <c r="F2124" t="s">
        <v>22</v>
      </c>
      <c r="G2124">
        <v>163.62</v>
      </c>
      <c r="H2124" s="2">
        <f t="shared" ca="1" si="66"/>
        <v>7</v>
      </c>
      <c r="I2124" t="str">
        <f t="shared" ca="1" si="67"/>
        <v>30 days or less overdue</v>
      </c>
    </row>
    <row r="2125" spans="1:9" x14ac:dyDescent="0.25">
      <c r="A2125" t="s">
        <v>160</v>
      </c>
      <c r="B2125" t="s">
        <v>29</v>
      </c>
      <c r="C2125" t="s">
        <v>198</v>
      </c>
      <c r="D2125" s="2">
        <v>10609</v>
      </c>
      <c r="E2125" s="1">
        <v>42575</v>
      </c>
      <c r="F2125" t="s">
        <v>94</v>
      </c>
      <c r="G2125">
        <v>54</v>
      </c>
      <c r="H2125" s="2">
        <f t="shared" ca="1" si="66"/>
        <v>7</v>
      </c>
      <c r="I2125" t="str">
        <f t="shared" ca="1" si="67"/>
        <v>30 days or less overdue</v>
      </c>
    </row>
    <row r="2126" spans="1:9" x14ac:dyDescent="0.25">
      <c r="A2126" t="s">
        <v>160</v>
      </c>
      <c r="B2126" t="s">
        <v>29</v>
      </c>
      <c r="C2126" t="s">
        <v>198</v>
      </c>
      <c r="D2126" s="2">
        <v>10609</v>
      </c>
      <c r="E2126" s="1">
        <v>42575</v>
      </c>
      <c r="F2126" t="s">
        <v>8</v>
      </c>
      <c r="G2126">
        <v>310</v>
      </c>
      <c r="H2126" s="2">
        <f t="shared" ca="1" si="66"/>
        <v>7</v>
      </c>
      <c r="I2126" t="str">
        <f t="shared" ca="1" si="67"/>
        <v>30 days or less overdue</v>
      </c>
    </row>
    <row r="2127" spans="1:9" x14ac:dyDescent="0.25">
      <c r="A2127" t="s">
        <v>160</v>
      </c>
      <c r="B2127" t="s">
        <v>29</v>
      </c>
      <c r="C2127" t="s">
        <v>198</v>
      </c>
      <c r="D2127" s="2">
        <v>10609</v>
      </c>
      <c r="E2127" s="1">
        <v>42575</v>
      </c>
      <c r="F2127" t="s">
        <v>63</v>
      </c>
      <c r="G2127">
        <v>60</v>
      </c>
      <c r="H2127" s="2">
        <f t="shared" ca="1" si="66"/>
        <v>7</v>
      </c>
      <c r="I2127" t="str">
        <f t="shared" ca="1" si="67"/>
        <v>30 days or less overdue</v>
      </c>
    </row>
    <row r="2128" spans="1:9" x14ac:dyDescent="0.25">
      <c r="A2128" t="s">
        <v>174</v>
      </c>
      <c r="B2128" t="s">
        <v>29</v>
      </c>
      <c r="C2128" t="s">
        <v>164</v>
      </c>
      <c r="D2128" s="2">
        <v>10265</v>
      </c>
      <c r="E2128" s="1">
        <v>42576</v>
      </c>
      <c r="F2128" t="s">
        <v>109</v>
      </c>
      <c r="G2128">
        <v>936</v>
      </c>
      <c r="H2128" s="2">
        <f t="shared" ca="1" si="66"/>
        <v>6</v>
      </c>
      <c r="I2128" t="str">
        <f t="shared" ca="1" si="67"/>
        <v>30 days or less overdue</v>
      </c>
    </row>
    <row r="2129" spans="1:9" x14ac:dyDescent="0.25">
      <c r="A2129" t="s">
        <v>174</v>
      </c>
      <c r="B2129" t="s">
        <v>29</v>
      </c>
      <c r="C2129" t="s">
        <v>164</v>
      </c>
      <c r="D2129" s="2">
        <v>10265</v>
      </c>
      <c r="E2129" s="1">
        <v>42576</v>
      </c>
      <c r="F2129" t="s">
        <v>51</v>
      </c>
      <c r="G2129">
        <v>240</v>
      </c>
      <c r="H2129" s="2">
        <f t="shared" ca="1" si="66"/>
        <v>6</v>
      </c>
      <c r="I2129" t="str">
        <f t="shared" ca="1" si="67"/>
        <v>30 days or less overdue</v>
      </c>
    </row>
    <row r="2130" spans="1:9" x14ac:dyDescent="0.25">
      <c r="A2130" t="s">
        <v>74</v>
      </c>
      <c r="B2130" t="s">
        <v>75</v>
      </c>
      <c r="C2130" t="s">
        <v>197</v>
      </c>
      <c r="D2130" s="2">
        <v>10611</v>
      </c>
      <c r="E2130" s="1">
        <v>42576</v>
      </c>
      <c r="F2130" t="s">
        <v>94</v>
      </c>
      <c r="G2130">
        <v>108</v>
      </c>
      <c r="H2130" s="2">
        <f t="shared" ca="1" si="66"/>
        <v>6</v>
      </c>
      <c r="I2130" t="str">
        <f t="shared" ca="1" si="67"/>
        <v>30 days or less overdue</v>
      </c>
    </row>
    <row r="2131" spans="1:9" x14ac:dyDescent="0.25">
      <c r="A2131" t="s">
        <v>74</v>
      </c>
      <c r="B2131" t="s">
        <v>75</v>
      </c>
      <c r="C2131" t="s">
        <v>197</v>
      </c>
      <c r="D2131" s="2">
        <v>10611</v>
      </c>
      <c r="E2131" s="1">
        <v>42576</v>
      </c>
      <c r="F2131" t="s">
        <v>76</v>
      </c>
      <c r="G2131">
        <v>190</v>
      </c>
      <c r="H2131" s="2">
        <f t="shared" ca="1" si="66"/>
        <v>6</v>
      </c>
      <c r="I2131" t="str">
        <f t="shared" ca="1" si="67"/>
        <v>30 days or less overdue</v>
      </c>
    </row>
    <row r="2132" spans="1:9" x14ac:dyDescent="0.25">
      <c r="A2132" t="s">
        <v>74</v>
      </c>
      <c r="B2132" t="s">
        <v>75</v>
      </c>
      <c r="C2132" t="s">
        <v>197</v>
      </c>
      <c r="D2132" s="2">
        <v>10611</v>
      </c>
      <c r="E2132" s="1">
        <v>42576</v>
      </c>
      <c r="F2132" t="s">
        <v>10</v>
      </c>
      <c r="G2132">
        <v>510</v>
      </c>
      <c r="H2132" s="2">
        <f t="shared" ca="1" si="66"/>
        <v>6</v>
      </c>
      <c r="I2132" t="str">
        <f t="shared" ca="1" si="67"/>
        <v>30 days or less overdue</v>
      </c>
    </row>
    <row r="2133" spans="1:9" x14ac:dyDescent="0.25">
      <c r="A2133" t="s">
        <v>150</v>
      </c>
      <c r="B2133" t="s">
        <v>29</v>
      </c>
      <c r="C2133" t="s">
        <v>199</v>
      </c>
      <c r="D2133" s="2">
        <v>10610</v>
      </c>
      <c r="E2133" s="1">
        <v>42576</v>
      </c>
      <c r="F2133" t="s">
        <v>30</v>
      </c>
      <c r="G2133">
        <v>299.25</v>
      </c>
      <c r="H2133" s="2">
        <f t="shared" ca="1" si="66"/>
        <v>6</v>
      </c>
      <c r="I2133" t="str">
        <f t="shared" ca="1" si="67"/>
        <v>30 days or less overdue</v>
      </c>
    </row>
    <row r="2134" spans="1:9" x14ac:dyDescent="0.25">
      <c r="A2134" t="s">
        <v>135</v>
      </c>
      <c r="B2134" t="s">
        <v>136</v>
      </c>
      <c r="C2134" t="s">
        <v>185</v>
      </c>
      <c r="D2134" s="2">
        <v>10266</v>
      </c>
      <c r="E2134" s="1">
        <v>42577</v>
      </c>
      <c r="F2134" t="s">
        <v>59</v>
      </c>
      <c r="G2134">
        <v>346.56</v>
      </c>
      <c r="H2134" s="2">
        <f t="shared" ca="1" si="66"/>
        <v>5</v>
      </c>
      <c r="I2134" t="str">
        <f t="shared" ca="1" si="67"/>
        <v>30 days or less overdue</v>
      </c>
    </row>
    <row r="2135" spans="1:9" x14ac:dyDescent="0.25">
      <c r="A2135" t="s">
        <v>36</v>
      </c>
      <c r="B2135" t="s">
        <v>37</v>
      </c>
      <c r="C2135" t="s">
        <v>7</v>
      </c>
      <c r="D2135" s="2">
        <v>10612</v>
      </c>
      <c r="E2135" s="1">
        <v>42579</v>
      </c>
      <c r="F2135" t="s">
        <v>8</v>
      </c>
      <c r="G2135">
        <v>2170</v>
      </c>
      <c r="H2135" s="2">
        <f t="shared" ca="1" si="66"/>
        <v>3</v>
      </c>
      <c r="I2135" t="str">
        <f t="shared" ca="1" si="67"/>
        <v>30 days or less overdue</v>
      </c>
    </row>
    <row r="2136" spans="1:9" x14ac:dyDescent="0.25">
      <c r="A2136" t="s">
        <v>36</v>
      </c>
      <c r="B2136" t="s">
        <v>37</v>
      </c>
      <c r="C2136" t="s">
        <v>7</v>
      </c>
      <c r="D2136" s="2">
        <v>10612</v>
      </c>
      <c r="E2136" s="1">
        <v>42579</v>
      </c>
      <c r="F2136" t="s">
        <v>30</v>
      </c>
      <c r="G2136">
        <v>1045</v>
      </c>
      <c r="H2136" s="2">
        <f t="shared" ca="1" si="66"/>
        <v>3</v>
      </c>
      <c r="I2136" t="str">
        <f t="shared" ca="1" si="67"/>
        <v>30 days or less overdue</v>
      </c>
    </row>
    <row r="2137" spans="1:9" x14ac:dyDescent="0.25">
      <c r="A2137" t="s">
        <v>36</v>
      </c>
      <c r="B2137" t="s">
        <v>37</v>
      </c>
      <c r="C2137" t="s">
        <v>7</v>
      </c>
      <c r="D2137" s="2">
        <v>10612</v>
      </c>
      <c r="E2137" s="1">
        <v>42579</v>
      </c>
      <c r="F2137" t="s">
        <v>46</v>
      </c>
      <c r="G2137">
        <v>360</v>
      </c>
      <c r="H2137" s="2">
        <f t="shared" ca="1" si="66"/>
        <v>3</v>
      </c>
      <c r="I2137" t="str">
        <f t="shared" ca="1" si="67"/>
        <v>30 days or less overdue</v>
      </c>
    </row>
    <row r="2138" spans="1:9" x14ac:dyDescent="0.25">
      <c r="A2138" t="s">
        <v>36</v>
      </c>
      <c r="B2138" t="s">
        <v>37</v>
      </c>
      <c r="C2138" t="s">
        <v>7</v>
      </c>
      <c r="D2138" s="2">
        <v>10612</v>
      </c>
      <c r="E2138" s="1">
        <v>42579</v>
      </c>
      <c r="F2138" t="s">
        <v>10</v>
      </c>
      <c r="G2138">
        <v>1360</v>
      </c>
      <c r="H2138" s="2">
        <f t="shared" ca="1" si="66"/>
        <v>3</v>
      </c>
      <c r="I2138" t="str">
        <f t="shared" ca="1" si="67"/>
        <v>30 days or less overdue</v>
      </c>
    </row>
    <row r="2139" spans="1:9" x14ac:dyDescent="0.25">
      <c r="A2139" t="s">
        <v>36</v>
      </c>
      <c r="B2139" t="s">
        <v>37</v>
      </c>
      <c r="C2139" t="s">
        <v>7</v>
      </c>
      <c r="D2139" s="2">
        <v>10612</v>
      </c>
      <c r="E2139" s="1">
        <v>42579</v>
      </c>
      <c r="F2139" t="s">
        <v>35</v>
      </c>
      <c r="G2139">
        <v>1440</v>
      </c>
      <c r="H2139" s="2">
        <f t="shared" ca="1" si="66"/>
        <v>3</v>
      </c>
      <c r="I2139" t="str">
        <f t="shared" ca="1" si="67"/>
        <v>30 days or less overdue</v>
      </c>
    </row>
    <row r="2140" spans="1:9" x14ac:dyDescent="0.25">
      <c r="A2140" t="s">
        <v>62</v>
      </c>
      <c r="B2140" t="s">
        <v>12</v>
      </c>
      <c r="C2140" t="s">
        <v>191</v>
      </c>
      <c r="D2140" s="2">
        <v>10267</v>
      </c>
      <c r="E2140" s="1">
        <v>42580</v>
      </c>
      <c r="F2140" t="s">
        <v>31</v>
      </c>
      <c r="G2140">
        <v>735</v>
      </c>
      <c r="H2140" s="2">
        <f t="shared" ca="1" si="66"/>
        <v>2</v>
      </c>
      <c r="I2140" t="str">
        <f t="shared" ca="1" si="67"/>
        <v>30 days or less overdue</v>
      </c>
    </row>
    <row r="2141" spans="1:9" x14ac:dyDescent="0.25">
      <c r="A2141" t="s">
        <v>62</v>
      </c>
      <c r="B2141" t="s">
        <v>12</v>
      </c>
      <c r="C2141" t="s">
        <v>191</v>
      </c>
      <c r="D2141" s="2">
        <v>10267</v>
      </c>
      <c r="E2141" s="1">
        <v>42580</v>
      </c>
      <c r="F2141" t="s">
        <v>47</v>
      </c>
      <c r="G2141">
        <v>2618</v>
      </c>
      <c r="H2141" s="2">
        <f t="shared" ca="1" si="66"/>
        <v>2</v>
      </c>
      <c r="I2141" t="str">
        <f t="shared" ca="1" si="67"/>
        <v>30 days or less overdue</v>
      </c>
    </row>
    <row r="2142" spans="1:9" x14ac:dyDescent="0.25">
      <c r="A2142" t="s">
        <v>62</v>
      </c>
      <c r="B2142" t="s">
        <v>12</v>
      </c>
      <c r="C2142" t="s">
        <v>191</v>
      </c>
      <c r="D2142" s="2">
        <v>10267</v>
      </c>
      <c r="E2142" s="1">
        <v>42580</v>
      </c>
      <c r="F2142" t="s">
        <v>35</v>
      </c>
      <c r="G2142">
        <v>183.6</v>
      </c>
      <c r="H2142" s="2">
        <f t="shared" ca="1" si="66"/>
        <v>2</v>
      </c>
      <c r="I2142" t="str">
        <f t="shared" ca="1" si="67"/>
        <v>30 days or less overdue</v>
      </c>
    </row>
    <row r="2143" spans="1:9" x14ac:dyDescent="0.25">
      <c r="A2143" t="s">
        <v>152</v>
      </c>
      <c r="B2143" t="s">
        <v>6</v>
      </c>
      <c r="C2143" t="s">
        <v>191</v>
      </c>
      <c r="D2143" s="2">
        <v>10613</v>
      </c>
      <c r="E2143" s="1">
        <v>42580</v>
      </c>
      <c r="F2143" t="s">
        <v>87</v>
      </c>
      <c r="G2143">
        <v>43.2</v>
      </c>
      <c r="H2143" s="2">
        <f t="shared" ca="1" si="66"/>
        <v>2</v>
      </c>
      <c r="I2143" t="str">
        <f t="shared" ca="1" si="67"/>
        <v>30 days or less overdue</v>
      </c>
    </row>
    <row r="2144" spans="1:9" x14ac:dyDescent="0.25">
      <c r="A2144" t="s">
        <v>152</v>
      </c>
      <c r="B2144" t="s">
        <v>6</v>
      </c>
      <c r="C2144" t="s">
        <v>191</v>
      </c>
      <c r="D2144" s="2">
        <v>10613</v>
      </c>
      <c r="E2144" s="1">
        <v>42580</v>
      </c>
      <c r="F2144" t="s">
        <v>14</v>
      </c>
      <c r="G2144">
        <v>310</v>
      </c>
      <c r="H2144" s="2">
        <f t="shared" ca="1" si="66"/>
        <v>2</v>
      </c>
      <c r="I2144" t="str">
        <f t="shared" ca="1" si="67"/>
        <v>30 days or less overdue</v>
      </c>
    </row>
    <row r="2145" spans="1:9" x14ac:dyDescent="0.25">
      <c r="A2145" t="s">
        <v>190</v>
      </c>
      <c r="B2145" t="s">
        <v>12</v>
      </c>
      <c r="C2145" t="s">
        <v>199</v>
      </c>
      <c r="D2145" s="2">
        <v>10614</v>
      </c>
      <c r="E2145" s="1">
        <v>42580</v>
      </c>
      <c r="F2145" t="s">
        <v>24</v>
      </c>
      <c r="G2145">
        <v>294</v>
      </c>
      <c r="H2145" s="2">
        <f t="shared" ca="1" si="66"/>
        <v>2</v>
      </c>
      <c r="I2145" t="str">
        <f t="shared" ca="1" si="67"/>
        <v>30 days or less overdue</v>
      </c>
    </row>
    <row r="2146" spans="1:9" x14ac:dyDescent="0.25">
      <c r="A2146" t="s">
        <v>190</v>
      </c>
      <c r="B2146" t="s">
        <v>12</v>
      </c>
      <c r="C2146" t="s">
        <v>199</v>
      </c>
      <c r="D2146" s="2">
        <v>10614</v>
      </c>
      <c r="E2146" s="1">
        <v>42580</v>
      </c>
      <c r="F2146" t="s">
        <v>63</v>
      </c>
      <c r="G2146">
        <v>80</v>
      </c>
      <c r="H2146" s="2">
        <f t="shared" ca="1" si="66"/>
        <v>2</v>
      </c>
      <c r="I2146" t="str">
        <f t="shared" ca="1" si="67"/>
        <v>30 days or less overdue</v>
      </c>
    </row>
    <row r="2147" spans="1:9" x14ac:dyDescent="0.25">
      <c r="A2147" t="s">
        <v>190</v>
      </c>
      <c r="B2147" t="s">
        <v>12</v>
      </c>
      <c r="C2147" t="s">
        <v>199</v>
      </c>
      <c r="D2147" s="2">
        <v>10614</v>
      </c>
      <c r="E2147" s="1">
        <v>42580</v>
      </c>
      <c r="F2147" t="s">
        <v>104</v>
      </c>
      <c r="G2147">
        <v>90</v>
      </c>
      <c r="H2147" s="2">
        <f t="shared" ca="1" si="66"/>
        <v>2</v>
      </c>
      <c r="I2147" t="str">
        <f t="shared" ca="1" si="67"/>
        <v>30 days or less overdue</v>
      </c>
    </row>
    <row r="2148" spans="1:9" x14ac:dyDescent="0.25">
      <c r="A2148" t="s">
        <v>15</v>
      </c>
      <c r="B2148" t="s">
        <v>6</v>
      </c>
      <c r="C2148" t="s">
        <v>199</v>
      </c>
      <c r="D2148" s="2">
        <v>10268</v>
      </c>
      <c r="E2148" s="1">
        <v>42581</v>
      </c>
      <c r="F2148" t="s">
        <v>18</v>
      </c>
      <c r="G2148">
        <v>990</v>
      </c>
      <c r="H2148" s="2">
        <f t="shared" ca="1" si="66"/>
        <v>1</v>
      </c>
      <c r="I2148" t="str">
        <f t="shared" ca="1" si="67"/>
        <v>30 days or less overdue</v>
      </c>
    </row>
    <row r="2149" spans="1:9" x14ac:dyDescent="0.25">
      <c r="A2149" t="s">
        <v>15</v>
      </c>
      <c r="B2149" t="s">
        <v>6</v>
      </c>
      <c r="C2149" t="s">
        <v>199</v>
      </c>
      <c r="D2149" s="2">
        <v>10268</v>
      </c>
      <c r="E2149" s="1">
        <v>42581</v>
      </c>
      <c r="F2149" t="s">
        <v>90</v>
      </c>
      <c r="G2149">
        <v>111.2</v>
      </c>
      <c r="H2149" s="2">
        <f t="shared" ca="1" si="66"/>
        <v>1</v>
      </c>
      <c r="I2149" t="str">
        <f t="shared" ca="1" si="67"/>
        <v>30 days or less overdue</v>
      </c>
    </row>
    <row r="2150" spans="1:9" x14ac:dyDescent="0.25">
      <c r="A2150" t="s">
        <v>143</v>
      </c>
      <c r="B2150" t="s">
        <v>136</v>
      </c>
      <c r="C2150" t="s">
        <v>164</v>
      </c>
      <c r="D2150" s="2">
        <v>10615</v>
      </c>
      <c r="E2150" s="1">
        <v>42581</v>
      </c>
      <c r="F2150" t="s">
        <v>127</v>
      </c>
      <c r="G2150">
        <v>120</v>
      </c>
      <c r="H2150" s="2">
        <f t="shared" ca="1" si="66"/>
        <v>1</v>
      </c>
      <c r="I2150" t="str">
        <f t="shared" ca="1" si="67"/>
        <v>30 days or less overdue</v>
      </c>
    </row>
    <row r="2151" spans="1:9" x14ac:dyDescent="0.25">
      <c r="A2151" t="s">
        <v>137</v>
      </c>
      <c r="B2151" t="s">
        <v>37</v>
      </c>
      <c r="C2151" t="s">
        <v>196</v>
      </c>
      <c r="D2151" s="2">
        <v>10269</v>
      </c>
      <c r="E2151" s="1">
        <v>42582</v>
      </c>
      <c r="F2151" t="s">
        <v>124</v>
      </c>
      <c r="G2151">
        <v>114</v>
      </c>
      <c r="H2151" s="2">
        <f t="shared" ca="1" si="66"/>
        <v>0</v>
      </c>
      <c r="I2151" t="str">
        <f t="shared" ca="1" si="67"/>
        <v>Not yet due</v>
      </c>
    </row>
    <row r="2152" spans="1:9" x14ac:dyDescent="0.25">
      <c r="A2152" t="s">
        <v>137</v>
      </c>
      <c r="B2152" t="s">
        <v>37</v>
      </c>
      <c r="C2152" t="s">
        <v>196</v>
      </c>
      <c r="D2152" s="2">
        <v>10269</v>
      </c>
      <c r="E2152" s="1">
        <v>42582</v>
      </c>
      <c r="F2152" t="s">
        <v>90</v>
      </c>
      <c r="G2152">
        <v>528.20000000000005</v>
      </c>
      <c r="H2152" s="2">
        <f t="shared" ca="1" si="66"/>
        <v>0</v>
      </c>
      <c r="I2152" t="str">
        <f t="shared" ca="1" si="67"/>
        <v>Not yet due</v>
      </c>
    </row>
    <row r="2153" spans="1:9" x14ac:dyDescent="0.25">
      <c r="A2153" t="s">
        <v>158</v>
      </c>
      <c r="B2153" t="s">
        <v>37</v>
      </c>
      <c r="C2153" t="s">
        <v>7</v>
      </c>
      <c r="D2153" s="2">
        <v>10616</v>
      </c>
      <c r="E2153" s="1">
        <v>42582</v>
      </c>
      <c r="F2153" t="s">
        <v>27</v>
      </c>
      <c r="G2153">
        <v>3754.87</v>
      </c>
      <c r="H2153" s="2">
        <f t="shared" ca="1" si="66"/>
        <v>0</v>
      </c>
      <c r="I2153" t="str">
        <f t="shared" ca="1" si="67"/>
        <v>Not yet due</v>
      </c>
    </row>
    <row r="2154" spans="1:9" x14ac:dyDescent="0.25">
      <c r="A2154" t="s">
        <v>158</v>
      </c>
      <c r="B2154" t="s">
        <v>37</v>
      </c>
      <c r="C2154" t="s">
        <v>7</v>
      </c>
      <c r="D2154" s="2">
        <v>10616</v>
      </c>
      <c r="E2154" s="1">
        <v>42582</v>
      </c>
      <c r="F2154" t="s">
        <v>55</v>
      </c>
      <c r="G2154">
        <v>532</v>
      </c>
      <c r="H2154" s="2">
        <f t="shared" ca="1" si="66"/>
        <v>0</v>
      </c>
      <c r="I2154" t="str">
        <f t="shared" ca="1" si="67"/>
        <v>Not yet due</v>
      </c>
    </row>
    <row r="2155" spans="1:9" x14ac:dyDescent="0.25">
      <c r="A2155" t="s">
        <v>158</v>
      </c>
      <c r="B2155" t="s">
        <v>37</v>
      </c>
      <c r="C2155" t="s">
        <v>7</v>
      </c>
      <c r="D2155" s="2">
        <v>10616</v>
      </c>
      <c r="E2155" s="1">
        <v>42582</v>
      </c>
      <c r="F2155" t="s">
        <v>51</v>
      </c>
      <c r="G2155">
        <v>213.75</v>
      </c>
      <c r="H2155" s="2">
        <f t="shared" ca="1" si="66"/>
        <v>0</v>
      </c>
      <c r="I2155" t="str">
        <f t="shared" ca="1" si="67"/>
        <v>Not yet due</v>
      </c>
    </row>
    <row r="2156" spans="1:9" x14ac:dyDescent="0.25">
      <c r="A2156" t="s">
        <v>158</v>
      </c>
      <c r="B2156" t="s">
        <v>37</v>
      </c>
      <c r="C2156" t="s">
        <v>7</v>
      </c>
      <c r="D2156" s="2">
        <v>10616</v>
      </c>
      <c r="E2156" s="1">
        <v>42582</v>
      </c>
      <c r="F2156" t="s">
        <v>48</v>
      </c>
      <c r="G2156">
        <v>306.37</v>
      </c>
      <c r="H2156" s="2">
        <f t="shared" ca="1" si="66"/>
        <v>0</v>
      </c>
      <c r="I2156" t="str">
        <f t="shared" ca="1" si="67"/>
        <v>Not yet due</v>
      </c>
    </row>
    <row r="2157" spans="1:9" x14ac:dyDescent="0.25">
      <c r="A2157" t="s">
        <v>158</v>
      </c>
      <c r="B2157" t="s">
        <v>37</v>
      </c>
      <c r="C2157" t="s">
        <v>191</v>
      </c>
      <c r="D2157" s="2">
        <v>10617</v>
      </c>
      <c r="E2157" s="1">
        <v>42582</v>
      </c>
      <c r="F2157" t="s">
        <v>47</v>
      </c>
      <c r="G2157">
        <v>1402.5</v>
      </c>
      <c r="H2157" s="2">
        <f t="shared" ca="1" si="66"/>
        <v>0</v>
      </c>
      <c r="I2157" t="str">
        <f t="shared" ca="1" si="67"/>
        <v>Not yet due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Subtotals</vt:lpstr>
      <vt:lpstr>Pivot Table</vt:lpstr>
    </vt:vector>
  </TitlesOfParts>
  <Company>Pure Potential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Zao-Sanders</dc:creator>
  <cp:lastModifiedBy>Debby Bloom</cp:lastModifiedBy>
  <dcterms:created xsi:type="dcterms:W3CDTF">2010-01-23T09:04:24Z</dcterms:created>
  <dcterms:modified xsi:type="dcterms:W3CDTF">2016-07-31T20:13:02Z</dcterms:modified>
</cp:coreProperties>
</file>