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AA 2014\Presentation\CVP and Data Tables\"/>
    </mc:Choice>
  </mc:AlternateContent>
  <bookViews>
    <workbookView xWindow="480" yWindow="75" windowWidth="18195" windowHeight="11055"/>
  </bookViews>
  <sheets>
    <sheet name="Sheet1" sheetId="1" r:id="rId1"/>
    <sheet name="Sheet2" sheetId="2" r:id="rId2"/>
    <sheet name="Sheet3" sheetId="5" r:id="rId3"/>
  </sheets>
  <calcPr calcId="152511"/>
</workbook>
</file>

<file path=xl/calcChain.xml><?xml version="1.0" encoding="utf-8"?>
<calcChain xmlns="http://schemas.openxmlformats.org/spreadsheetml/2006/main">
  <c r="B10" i="1" l="1"/>
  <c r="B8" i="1"/>
  <c r="B9" i="1" s="1"/>
  <c r="B17" i="5" l="1"/>
  <c r="B15" i="5"/>
  <c r="B14" i="5"/>
  <c r="B16" i="5" s="1"/>
  <c r="B18" i="5" s="1"/>
  <c r="B10" i="5"/>
  <c r="B8" i="5"/>
  <c r="B9" i="5" s="1"/>
  <c r="B17" i="2"/>
  <c r="B15" i="2"/>
  <c r="B14" i="2"/>
  <c r="B16" i="2" s="1"/>
  <c r="B18" i="2" s="1"/>
  <c r="B10" i="2"/>
  <c r="B8" i="2"/>
  <c r="B9" i="2" l="1"/>
</calcChain>
</file>

<file path=xl/sharedStrings.xml><?xml version="1.0" encoding="utf-8"?>
<sst xmlns="http://schemas.openxmlformats.org/spreadsheetml/2006/main" count="43" uniqueCount="22">
  <si>
    <t>CVP Analysis</t>
  </si>
  <si>
    <t>Ticket Price</t>
  </si>
  <si>
    <t>Unit Variable Cost</t>
  </si>
  <si>
    <t>Total Fixed Cost</t>
  </si>
  <si>
    <t>Target Profit</t>
  </si>
  <si>
    <t>Breakeven quantity</t>
  </si>
  <si>
    <t>Breakeven revenue</t>
  </si>
  <si>
    <t>Quantity to achieve target profit</t>
  </si>
  <si>
    <t>Quantity of tickets</t>
  </si>
  <si>
    <t>Revenue</t>
  </si>
  <si>
    <t>Variable
Cost</t>
  </si>
  <si>
    <t>Contribution
Margin</t>
  </si>
  <si>
    <t>Fixed
Cost</t>
  </si>
  <si>
    <t>Operating
Income</t>
  </si>
  <si>
    <t>Total Revenue</t>
  </si>
  <si>
    <t>Total Variable Cost</t>
  </si>
  <si>
    <t>Contribution Margin</t>
  </si>
  <si>
    <t>Fixed Cost</t>
  </si>
  <si>
    <t>Operating Income</t>
  </si>
  <si>
    <t>Quantity of Tickets</t>
  </si>
  <si>
    <t>One Way Data Table</t>
  </si>
  <si>
    <t>Two Way Data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</si>
</sst>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&quot;Breakeven Quantity&quot;"/>
    <numFmt numFmtId="166" formatCode="&quot;Operating Income&quot;"/>
    <numFmt numFmtId="167" formatCode="&quot;Price/Quantity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0" fontId="3" fillId="0" borderId="0" xfId="0" applyFont="1"/>
    <xf numFmtId="0" fontId="0" fillId="0" borderId="1" xfId="0" applyBorder="1"/>
    <xf numFmtId="164" fontId="0" fillId="0" borderId="0" xfId="0" applyNumberFormat="1"/>
    <xf numFmtId="164" fontId="4" fillId="0" borderId="0" xfId="0" applyNumberFormat="1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4" fontId="0" fillId="0" borderId="0" xfId="1" applyNumberFormat="1" applyFont="1" applyBorder="1"/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Normal="100" workbookViewId="0"/>
  </sheetViews>
  <sheetFormatPr defaultRowHeight="15" x14ac:dyDescent="0.25"/>
  <cols>
    <col min="1" max="1" width="31.5703125" style="1" bestFit="1" customWidth="1"/>
    <col min="2" max="2" width="16.28515625" style="1" customWidth="1"/>
    <col min="3" max="3" width="12.28515625" style="1" customWidth="1"/>
    <col min="4" max="4" width="14.5703125" style="1" customWidth="1"/>
    <col min="5" max="5" width="9.140625" style="1"/>
    <col min="6" max="6" width="14" style="1" customWidth="1"/>
    <col min="7" max="16384" width="9.140625" style="1"/>
  </cols>
  <sheetData>
    <row r="1" spans="1:6" x14ac:dyDescent="0.25">
      <c r="A1" s="2" t="s">
        <v>0</v>
      </c>
    </row>
    <row r="3" spans="1:6" x14ac:dyDescent="0.25">
      <c r="A3" s="1" t="s">
        <v>1</v>
      </c>
      <c r="B3" s="1">
        <v>105</v>
      </c>
    </row>
    <row r="4" spans="1:6" x14ac:dyDescent="0.25">
      <c r="A4" s="1" t="s">
        <v>2</v>
      </c>
      <c r="B4" s="1">
        <v>35</v>
      </c>
    </row>
    <row r="5" spans="1:6" x14ac:dyDescent="0.25">
      <c r="A5" s="1" t="s">
        <v>3</v>
      </c>
      <c r="B5" s="1">
        <v>3500</v>
      </c>
    </row>
    <row r="6" spans="1:6" x14ac:dyDescent="0.25">
      <c r="A6" s="1" t="s">
        <v>4</v>
      </c>
      <c r="B6" s="1">
        <v>5250</v>
      </c>
    </row>
    <row r="8" spans="1:6" x14ac:dyDescent="0.25">
      <c r="A8" s="1" t="s">
        <v>5</v>
      </c>
      <c r="B8" s="1">
        <f>B5/(B3-B4)</f>
        <v>50</v>
      </c>
    </row>
    <row r="9" spans="1:6" x14ac:dyDescent="0.25">
      <c r="A9" s="1" t="s">
        <v>6</v>
      </c>
      <c r="B9" s="1">
        <f>B8*B3</f>
        <v>5250</v>
      </c>
    </row>
    <row r="10" spans="1:6" x14ac:dyDescent="0.25">
      <c r="A10" s="1" t="s">
        <v>7</v>
      </c>
      <c r="B10" s="1">
        <f>(B6+B5)/(B3-B4)</f>
        <v>125</v>
      </c>
    </row>
    <row r="12" spans="1:6" x14ac:dyDescent="0.25">
      <c r="A12" s="10"/>
      <c r="B12" s="10"/>
      <c r="C12" s="10"/>
      <c r="D12" s="10"/>
      <c r="E12" s="10"/>
      <c r="F12" s="10"/>
    </row>
    <row r="13" spans="1:6" ht="30" x14ac:dyDescent="0.25">
      <c r="A13" s="11" t="s">
        <v>8</v>
      </c>
      <c r="B13" s="11" t="s">
        <v>9</v>
      </c>
      <c r="C13" s="12" t="s">
        <v>10</v>
      </c>
      <c r="D13" s="12" t="s">
        <v>11</v>
      </c>
      <c r="E13" s="12" t="s">
        <v>12</v>
      </c>
      <c r="F13" s="12" t="s">
        <v>13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defaultRowHeight="15" x14ac:dyDescent="0.25"/>
  <cols>
    <col min="1" max="1" width="31.5703125" bestFit="1" customWidth="1"/>
    <col min="4" max="4" width="11.140625" bestFit="1" customWidth="1"/>
    <col min="5" max="5" width="18.85546875" bestFit="1" customWidth="1"/>
    <col min="6" max="6" width="17" bestFit="1" customWidth="1"/>
  </cols>
  <sheetData>
    <row r="1" spans="1:6" x14ac:dyDescent="0.25">
      <c r="A1" s="2" t="s">
        <v>20</v>
      </c>
      <c r="B1" s="1"/>
      <c r="D1" t="s">
        <v>1</v>
      </c>
      <c r="E1" s="7"/>
      <c r="F1" s="8"/>
    </row>
    <row r="2" spans="1:6" x14ac:dyDescent="0.25">
      <c r="A2" s="1"/>
      <c r="B2" s="1"/>
      <c r="D2">
        <v>90</v>
      </c>
    </row>
    <row r="3" spans="1:6" x14ac:dyDescent="0.25">
      <c r="A3" s="1" t="s">
        <v>1</v>
      </c>
      <c r="B3" s="1">
        <v>105</v>
      </c>
      <c r="D3">
        <v>95</v>
      </c>
    </row>
    <row r="4" spans="1:6" x14ac:dyDescent="0.25">
      <c r="A4" s="1" t="s">
        <v>2</v>
      </c>
      <c r="B4" s="1">
        <v>35</v>
      </c>
      <c r="D4">
        <v>100</v>
      </c>
    </row>
    <row r="5" spans="1:6" x14ac:dyDescent="0.25">
      <c r="A5" s="1" t="s">
        <v>3</v>
      </c>
      <c r="B5" s="1">
        <v>3500</v>
      </c>
      <c r="D5">
        <v>105</v>
      </c>
    </row>
    <row r="6" spans="1:6" x14ac:dyDescent="0.25">
      <c r="A6" s="1" t="s">
        <v>4</v>
      </c>
      <c r="B6" s="1">
        <v>5250</v>
      </c>
      <c r="D6">
        <v>110</v>
      </c>
    </row>
    <row r="7" spans="1:6" x14ac:dyDescent="0.25">
      <c r="A7" s="1"/>
      <c r="B7" s="1"/>
      <c r="D7">
        <v>115</v>
      </c>
    </row>
    <row r="8" spans="1:6" x14ac:dyDescent="0.25">
      <c r="A8" s="1" t="s">
        <v>5</v>
      </c>
      <c r="B8" s="1">
        <f>B5/(B3-B4)</f>
        <v>50</v>
      </c>
      <c r="D8">
        <v>120</v>
      </c>
    </row>
    <row r="9" spans="1:6" x14ac:dyDescent="0.25">
      <c r="A9" s="1" t="s">
        <v>6</v>
      </c>
      <c r="B9" s="1">
        <f>B8*B3</f>
        <v>5250</v>
      </c>
      <c r="D9">
        <v>125</v>
      </c>
    </row>
    <row r="10" spans="1:6" x14ac:dyDescent="0.25">
      <c r="A10" s="1" t="s">
        <v>7</v>
      </c>
      <c r="B10" s="1">
        <f>(B6+B5)/(B3-B4)</f>
        <v>125</v>
      </c>
    </row>
    <row r="11" spans="1:6" x14ac:dyDescent="0.25">
      <c r="A11" s="1"/>
      <c r="B11" s="1"/>
    </row>
    <row r="12" spans="1:6" x14ac:dyDescent="0.25">
      <c r="A12" s="1" t="s">
        <v>19</v>
      </c>
      <c r="B12" s="1">
        <v>60</v>
      </c>
    </row>
    <row r="14" spans="1:6" x14ac:dyDescent="0.25">
      <c r="A14" t="s">
        <v>14</v>
      </c>
      <c r="B14">
        <f>B3*B12</f>
        <v>6300</v>
      </c>
    </row>
    <row r="15" spans="1:6" x14ac:dyDescent="0.25">
      <c r="A15" s="3" t="s">
        <v>15</v>
      </c>
      <c r="B15" s="3">
        <f>B4*B12</f>
        <v>2100</v>
      </c>
    </row>
    <row r="16" spans="1:6" x14ac:dyDescent="0.25">
      <c r="A16" t="s">
        <v>16</v>
      </c>
      <c r="B16">
        <f>B14-B15</f>
        <v>4200</v>
      </c>
    </row>
    <row r="17" spans="1:2" ht="17.25" x14ac:dyDescent="0.4">
      <c r="A17" s="4" t="s">
        <v>17</v>
      </c>
      <c r="B17" s="6">
        <f>B5</f>
        <v>3500</v>
      </c>
    </row>
    <row r="18" spans="1:2" x14ac:dyDescent="0.25">
      <c r="A18" t="s">
        <v>18</v>
      </c>
      <c r="B18" s="5">
        <f>B16-B17</f>
        <v>700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/>
  </sheetViews>
  <sheetFormatPr defaultRowHeight="15" x14ac:dyDescent="0.25"/>
  <cols>
    <col min="1" max="1" width="31.5703125" bestFit="1" customWidth="1"/>
    <col min="4" max="4" width="14.140625" bestFit="1" customWidth="1"/>
  </cols>
  <sheetData>
    <row r="1" spans="1:10" x14ac:dyDescent="0.25">
      <c r="A1" s="2" t="s">
        <v>21</v>
      </c>
      <c r="B1" s="1"/>
      <c r="D1" s="9"/>
      <c r="E1">
        <v>30</v>
      </c>
      <c r="F1">
        <v>40</v>
      </c>
      <c r="G1">
        <v>50</v>
      </c>
      <c r="H1">
        <v>60</v>
      </c>
      <c r="I1">
        <v>70</v>
      </c>
      <c r="J1">
        <v>80</v>
      </c>
    </row>
    <row r="2" spans="1:10" x14ac:dyDescent="0.25">
      <c r="A2" s="1"/>
      <c r="B2" s="1"/>
      <c r="D2">
        <v>90</v>
      </c>
    </row>
    <row r="3" spans="1:10" x14ac:dyDescent="0.25">
      <c r="A3" s="1" t="s">
        <v>1</v>
      </c>
      <c r="B3" s="1">
        <v>105</v>
      </c>
      <c r="D3">
        <v>95</v>
      </c>
    </row>
    <row r="4" spans="1:10" x14ac:dyDescent="0.25">
      <c r="A4" s="1" t="s">
        <v>2</v>
      </c>
      <c r="B4" s="1">
        <v>35</v>
      </c>
      <c r="D4">
        <v>100</v>
      </c>
    </row>
    <row r="5" spans="1:10" x14ac:dyDescent="0.25">
      <c r="A5" s="1" t="s">
        <v>3</v>
      </c>
      <c r="B5" s="1">
        <v>3500</v>
      </c>
      <c r="D5">
        <v>105</v>
      </c>
    </row>
    <row r="6" spans="1:10" x14ac:dyDescent="0.25">
      <c r="A6" s="1" t="s">
        <v>4</v>
      </c>
      <c r="B6" s="1">
        <v>5250</v>
      </c>
      <c r="D6">
        <v>110</v>
      </c>
    </row>
    <row r="7" spans="1:10" x14ac:dyDescent="0.25">
      <c r="A7" s="1"/>
      <c r="B7" s="1"/>
      <c r="D7">
        <v>115</v>
      </c>
    </row>
    <row r="8" spans="1:10" x14ac:dyDescent="0.25">
      <c r="A8" s="1" t="s">
        <v>5</v>
      </c>
      <c r="B8" s="1">
        <f>B5/(B3-B4)</f>
        <v>50</v>
      </c>
      <c r="D8">
        <v>120</v>
      </c>
    </row>
    <row r="9" spans="1:10" x14ac:dyDescent="0.25">
      <c r="A9" s="1" t="s">
        <v>6</v>
      </c>
      <c r="B9" s="1">
        <f>B8*B3</f>
        <v>5250</v>
      </c>
      <c r="D9">
        <v>125</v>
      </c>
    </row>
    <row r="10" spans="1:10" x14ac:dyDescent="0.25">
      <c r="A10" s="1" t="s">
        <v>7</v>
      </c>
      <c r="B10" s="1">
        <f>(B6+B5)/(B3-B4)</f>
        <v>125</v>
      </c>
    </row>
    <row r="11" spans="1:10" x14ac:dyDescent="0.25">
      <c r="A11" s="1"/>
      <c r="B11" s="1"/>
    </row>
    <row r="12" spans="1:10" x14ac:dyDescent="0.25">
      <c r="A12" s="1" t="s">
        <v>19</v>
      </c>
      <c r="B12" s="1">
        <v>60</v>
      </c>
    </row>
    <row r="14" spans="1:10" x14ac:dyDescent="0.25">
      <c r="A14" t="s">
        <v>14</v>
      </c>
      <c r="B14">
        <f>B3*B12</f>
        <v>6300</v>
      </c>
    </row>
    <row r="15" spans="1:10" x14ac:dyDescent="0.25">
      <c r="A15" s="3" t="s">
        <v>15</v>
      </c>
      <c r="B15" s="3">
        <f>B4*B12</f>
        <v>2100</v>
      </c>
    </row>
    <row r="16" spans="1:10" x14ac:dyDescent="0.25">
      <c r="A16" t="s">
        <v>16</v>
      </c>
      <c r="B16">
        <f>B14-B15</f>
        <v>4200</v>
      </c>
    </row>
    <row r="17" spans="1:2" ht="17.25" x14ac:dyDescent="0.4">
      <c r="A17" s="4" t="s">
        <v>17</v>
      </c>
      <c r="B17" s="6">
        <f>B5</f>
        <v>3500</v>
      </c>
    </row>
    <row r="18" spans="1:2" x14ac:dyDescent="0.25">
      <c r="A18" t="s">
        <v>18</v>
      </c>
      <c r="B18" s="5">
        <f>B16-B17</f>
        <v>700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Mitchell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Bloom, Debra</dc:creator>
  <cp:lastModifiedBy>dbloo_000</cp:lastModifiedBy>
  <dcterms:created xsi:type="dcterms:W3CDTF">2014-04-09T16:51:12Z</dcterms:created>
  <dcterms:modified xsi:type="dcterms:W3CDTF">2014-08-05T14:21:13Z</dcterms:modified>
</cp:coreProperties>
</file>